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5" activeTab="17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  <sheet name="2014.05" sheetId="70" r:id="rId18"/>
  </sheets>
  <calcPr calcId="125725"/>
</workbook>
</file>

<file path=xl/calcChain.xml><?xml version="1.0" encoding="utf-8"?>
<calcChain xmlns="http://schemas.openxmlformats.org/spreadsheetml/2006/main">
  <c r="G8" i="70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18" i="69"/>
  <c r="B22"/>
  <c r="B21"/>
  <c r="G21" s="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G21"/>
  <c r="G7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B6" s="1"/>
  <c r="G8" i="67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C6" i="65"/>
  <c r="D6"/>
  <c r="E6"/>
  <c r="F6"/>
  <c r="G8" i="66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i="67" s="1"/>
  <c r="B20" i="66"/>
  <c r="B19"/>
  <c r="B18"/>
  <c r="B17"/>
  <c r="B16"/>
  <c r="B15"/>
  <c r="B14"/>
  <c r="B13"/>
  <c r="B12"/>
  <c r="B11"/>
  <c r="B10"/>
  <c r="B9"/>
  <c r="B8"/>
  <c r="B7"/>
  <c r="G7" i="67" s="1"/>
  <c r="F5" i="66"/>
  <c r="E5"/>
  <c r="D5"/>
  <c r="C5"/>
  <c r="G8" i="65"/>
  <c r="G9"/>
  <c r="G10"/>
  <c r="G11"/>
  <c r="G12"/>
  <c r="G13"/>
  <c r="G14"/>
  <c r="G15"/>
  <c r="G16"/>
  <c r="G17"/>
  <c r="G18"/>
  <c r="G19"/>
  <c r="G20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F6" i="64"/>
  <c r="B22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E5"/>
  <c r="E6" s="1"/>
  <c r="D5"/>
  <c r="D6" s="1"/>
  <c r="C5"/>
  <c r="C6" s="1"/>
  <c r="B5"/>
  <c r="B6" s="1"/>
  <c r="G8" i="63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2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i="63" s="1"/>
  <c r="B20" i="62"/>
  <c r="B19"/>
  <c r="B18"/>
  <c r="B17"/>
  <c r="B16"/>
  <c r="B15"/>
  <c r="B14"/>
  <c r="B13"/>
  <c r="B12"/>
  <c r="B11"/>
  <c r="B10"/>
  <c r="B9"/>
  <c r="B8"/>
  <c r="B7"/>
  <c r="G7" i="63" s="1"/>
  <c r="F5" i="62"/>
  <c r="E5"/>
  <c r="D5"/>
  <c r="C5"/>
  <c r="G8" i="61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58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B22" i="56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B22" i="55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B6" i="63" l="1"/>
  <c r="B6" i="67"/>
  <c r="G21" i="55"/>
  <c r="G21" i="56"/>
  <c r="G7" i="58"/>
  <c r="G5" s="1"/>
  <c r="G21" i="61"/>
  <c r="G22" i="62"/>
  <c r="G7" i="70"/>
  <c r="G7" i="62"/>
  <c r="G5" s="1"/>
  <c r="G7" i="64"/>
  <c r="G5" s="1"/>
  <c r="G21" i="66"/>
  <c r="G22" i="64"/>
  <c r="G7" i="56"/>
  <c r="G5" s="1"/>
  <c r="B5" i="57"/>
  <c r="G21" i="58"/>
  <c r="G22" i="59"/>
  <c r="G5" s="1"/>
  <c r="G7" i="61"/>
  <c r="G5" s="1"/>
  <c r="G21" i="70"/>
  <c r="G22" i="55"/>
  <c r="G22" i="56"/>
  <c r="G21" i="62"/>
  <c r="G21" i="64"/>
  <c r="G7" i="66"/>
  <c r="G22" i="69"/>
  <c r="G5" s="1"/>
  <c r="B5" i="70"/>
  <c r="G5"/>
  <c r="B5" i="69"/>
  <c r="B6" s="1"/>
  <c r="G5" i="68"/>
  <c r="G5" i="67"/>
  <c r="B5" i="66"/>
  <c r="G5"/>
  <c r="B5" i="65"/>
  <c r="B6" s="1"/>
  <c r="G5"/>
  <c r="G5" i="63"/>
  <c r="B5" i="62"/>
  <c r="B6" s="1"/>
  <c r="B5" i="61"/>
  <c r="B5" i="59"/>
  <c r="B6" s="1"/>
  <c r="B5" i="58"/>
  <c r="B6" s="1"/>
  <c r="G5" i="57"/>
  <c r="B5" i="56"/>
  <c r="B6" s="1"/>
  <c r="G7" i="55"/>
  <c r="G5" s="1"/>
  <c r="B5" i="54"/>
  <c r="B6" i="55" s="1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6" i="70" l="1"/>
  <c r="B6" i="61"/>
  <c r="B6" i="57"/>
  <c r="B6" i="66"/>
  <c r="G21" i="54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<sst xmlns="http://schemas.openxmlformats.org/spreadsheetml/2006/main" count="484" uniqueCount="45">
  <si>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</si>
  <si>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</si>
  <si>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</si>
  <si>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</si>
  <si>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</si>
  <si>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</si>
  <si>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</si>
  <si>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</si>
  <si>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</si>
  <si>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</si>
  <si>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</si>
  <si>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</si>
  <si>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</si>
  <si>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</si>
  <si>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</si>
  <si>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</si>
  <si>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</si>
  <si>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</si>
  <si>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</si>
  <si>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</si>
  <si>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</si>
  <si>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</si>
  <si>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</si>
  <si>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</si>
  <si>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</si>
  <si>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</si>
  <si>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</si>
  <si>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</si>
  <si>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</si>
  <si>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</si>
  <si>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</si>
  <si>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</si>
  <si>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</si>
  <si>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</si>
  <si>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</si>
  <si>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</si>
  <si>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</si>
  <si>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</si>
  <si>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</si>
  <si>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</si>
  <si>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</si>
  <si>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</si>
  <si>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</si>
  <si>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</si>
  <si>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05월 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</si>
</sst>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2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6" t="s">
        <v>18</v>
      </c>
      <c r="B1" s="37"/>
      <c r="C1" s="37"/>
      <c r="D1" s="37"/>
      <c r="E1" s="37"/>
      <c r="F1" s="37"/>
      <c r="G1" s="37"/>
    </row>
    <row r="3" spans="1:7" ht="14.25">
      <c r="A3" s="38" t="s">
        <v>25</v>
      </c>
      <c r="B3" s="38"/>
      <c r="C3" s="38"/>
      <c r="D3" s="38"/>
      <c r="E3" s="38"/>
      <c r="F3" s="38"/>
      <c r="G3" s="3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39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40">
        <f>SUM(G7:G22)</f>
        <v>-445</v>
      </c>
    </row>
    <row r="6" spans="1:7" ht="25.5" customHeight="1">
      <c r="A6" s="39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40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6" t="s">
        <v>18</v>
      </c>
      <c r="B1" s="37"/>
      <c r="C1" s="37"/>
      <c r="D1" s="37"/>
      <c r="E1" s="37"/>
      <c r="F1" s="37"/>
      <c r="G1" s="37"/>
    </row>
    <row r="3" spans="1:7" ht="14.25">
      <c r="A3" s="38" t="s">
        <v>36</v>
      </c>
      <c r="B3" s="38"/>
      <c r="C3" s="38"/>
      <c r="D3" s="38"/>
      <c r="E3" s="38"/>
      <c r="F3" s="38"/>
      <c r="G3" s="3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41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41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6" t="s">
        <v>18</v>
      </c>
      <c r="B1" s="37"/>
      <c r="C1" s="37"/>
      <c r="D1" s="37"/>
      <c r="E1" s="37"/>
      <c r="F1" s="37"/>
      <c r="G1" s="37"/>
    </row>
    <row r="3" spans="1:7" ht="14.25">
      <c r="A3" s="38" t="s">
        <v>37</v>
      </c>
      <c r="B3" s="38"/>
      <c r="C3" s="38"/>
      <c r="D3" s="38"/>
      <c r="E3" s="38"/>
      <c r="F3" s="38"/>
      <c r="G3" s="3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41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41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6" t="s">
        <v>18</v>
      </c>
      <c r="B1" s="37"/>
      <c r="C1" s="37"/>
      <c r="D1" s="37"/>
      <c r="E1" s="37"/>
      <c r="F1" s="37"/>
      <c r="G1" s="37"/>
    </row>
    <row r="3" spans="1:7" ht="14.25">
      <c r="A3" s="38" t="s">
        <v>38</v>
      </c>
      <c r="B3" s="38"/>
      <c r="C3" s="38"/>
      <c r="D3" s="38"/>
      <c r="E3" s="38"/>
      <c r="F3" s="38"/>
      <c r="G3" s="3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41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41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6" t="s">
        <v>18</v>
      </c>
      <c r="B1" s="37"/>
      <c r="C1" s="37"/>
      <c r="D1" s="37"/>
      <c r="E1" s="37"/>
      <c r="F1" s="37"/>
      <c r="G1" s="37"/>
    </row>
    <row r="3" spans="1:7" ht="14.25">
      <c r="A3" s="38" t="s">
        <v>39</v>
      </c>
      <c r="B3" s="38"/>
      <c r="C3" s="38"/>
      <c r="D3" s="38"/>
      <c r="E3" s="38"/>
      <c r="F3" s="38"/>
      <c r="G3" s="3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41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41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6" t="s">
        <v>18</v>
      </c>
      <c r="B1" s="37"/>
      <c r="C1" s="37"/>
      <c r="D1" s="37"/>
      <c r="E1" s="37"/>
      <c r="F1" s="37"/>
      <c r="G1" s="37"/>
    </row>
    <row r="3" spans="1:7" ht="14.25">
      <c r="A3" s="38" t="s">
        <v>40</v>
      </c>
      <c r="B3" s="38"/>
      <c r="C3" s="38"/>
      <c r="D3" s="38"/>
      <c r="E3" s="38"/>
      <c r="F3" s="38"/>
      <c r="G3" s="3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41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41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6" t="s">
        <v>18</v>
      </c>
      <c r="B1" s="37"/>
      <c r="C1" s="37"/>
      <c r="D1" s="37"/>
      <c r="E1" s="37"/>
      <c r="F1" s="37"/>
      <c r="G1" s="37"/>
    </row>
    <row r="3" spans="1:7" ht="14.25">
      <c r="A3" s="38" t="s">
        <v>41</v>
      </c>
      <c r="B3" s="38"/>
      <c r="C3" s="38"/>
      <c r="D3" s="38"/>
      <c r="E3" s="38"/>
      <c r="F3" s="38"/>
      <c r="G3" s="3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41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41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6" t="s">
        <v>18</v>
      </c>
      <c r="B1" s="37"/>
      <c r="C1" s="37"/>
      <c r="D1" s="37"/>
      <c r="E1" s="37"/>
      <c r="F1" s="37"/>
      <c r="G1" s="37"/>
    </row>
    <row r="3" spans="1:7" ht="14.25">
      <c r="A3" s="38" t="s">
        <v>42</v>
      </c>
      <c r="B3" s="38"/>
      <c r="C3" s="38"/>
      <c r="D3" s="38"/>
      <c r="E3" s="38"/>
      <c r="F3" s="38"/>
      <c r="G3" s="3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41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41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6" t="s">
        <v>18</v>
      </c>
      <c r="B1" s="37"/>
      <c r="C1" s="37"/>
      <c r="D1" s="37"/>
      <c r="E1" s="37"/>
      <c r="F1" s="37"/>
      <c r="G1" s="37"/>
    </row>
    <row r="3" spans="1:7" ht="14.25">
      <c r="A3" s="38" t="s">
        <v>43</v>
      </c>
      <c r="B3" s="38"/>
      <c r="C3" s="38"/>
      <c r="D3" s="38"/>
      <c r="E3" s="38"/>
      <c r="F3" s="38"/>
      <c r="G3" s="3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41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41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6" t="s">
        <v>18</v>
      </c>
      <c r="B1" s="37"/>
      <c r="C1" s="37"/>
      <c r="D1" s="37"/>
      <c r="E1" s="37"/>
      <c r="F1" s="37"/>
      <c r="G1" s="37"/>
    </row>
    <row r="3" spans="1:7" ht="14.25">
      <c r="A3" s="38" t="s">
        <v>44</v>
      </c>
      <c r="B3" s="38"/>
      <c r="C3" s="38"/>
      <c r="D3" s="38"/>
      <c r="E3" s="38"/>
      <c r="F3" s="38"/>
      <c r="G3" s="3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5" t="s">
        <v>1</v>
      </c>
      <c r="B5" s="17">
        <f>SUBTOTAL(9,B7:B22)</f>
        <v>50177</v>
      </c>
      <c r="C5" s="17">
        <f>SUBTOTAL(9,C7:C22)</f>
        <v>35091</v>
      </c>
      <c r="D5" s="17">
        <f>SUBTOTAL(9,D7:D22)</f>
        <v>2694</v>
      </c>
      <c r="E5" s="17">
        <f>SUBTOTAL(9,E7:E22)</f>
        <v>12247</v>
      </c>
      <c r="F5" s="17">
        <f>SUBTOTAL(9,F7:F22)</f>
        <v>145</v>
      </c>
      <c r="G5" s="41">
        <f>SUM(G7:G22)</f>
        <v>-102</v>
      </c>
    </row>
    <row r="6" spans="1:7" ht="25.5" customHeight="1">
      <c r="A6" s="35" t="s">
        <v>28</v>
      </c>
      <c r="B6" s="18">
        <f>'2014.05'!B5-'2014.04'!B5</f>
        <v>-102</v>
      </c>
      <c r="C6" s="18">
        <f>'2014.05'!C5-'2014.04'!C5</f>
        <v>-69</v>
      </c>
      <c r="D6" s="18">
        <f>'2014.05'!D5-'2014.04'!D5</f>
        <v>-31</v>
      </c>
      <c r="E6" s="18">
        <f>'2014.05'!E5-'2014.04'!E5</f>
        <v>-3</v>
      </c>
      <c r="F6" s="18">
        <f>'2014.05'!F5-'2014.04'!F5</f>
        <v>1</v>
      </c>
      <c r="G6" s="41"/>
    </row>
    <row r="7" spans="1:7" ht="36" customHeight="1">
      <c r="A7" s="35" t="s">
        <v>2</v>
      </c>
      <c r="B7" s="19">
        <f>SUM(C7:F7)</f>
        <v>3458</v>
      </c>
      <c r="C7" s="19">
        <v>2243</v>
      </c>
      <c r="D7" s="19">
        <v>171</v>
      </c>
      <c r="E7" s="19">
        <v>1036</v>
      </c>
      <c r="F7" s="19">
        <v>8</v>
      </c>
      <c r="G7" s="20">
        <f>'2014.05'!B7-'2014.04'!B7</f>
        <v>-8</v>
      </c>
    </row>
    <row r="8" spans="1:7" ht="36" customHeight="1">
      <c r="A8" s="35" t="s">
        <v>3</v>
      </c>
      <c r="B8" s="19">
        <f t="shared" ref="B8:B20" si="0">SUM(C8:F8)</f>
        <v>1547</v>
      </c>
      <c r="C8" s="19">
        <v>917</v>
      </c>
      <c r="D8" s="19">
        <v>60</v>
      </c>
      <c r="E8" s="19">
        <v>559</v>
      </c>
      <c r="F8" s="19">
        <v>11</v>
      </c>
      <c r="G8" s="20">
        <f>'2014.05'!B8-'2014.04'!B8</f>
        <v>-5</v>
      </c>
    </row>
    <row r="9" spans="1:7" ht="36" customHeight="1">
      <c r="A9" s="35" t="s">
        <v>4</v>
      </c>
      <c r="B9" s="19">
        <f t="shared" si="0"/>
        <v>1431</v>
      </c>
      <c r="C9" s="19">
        <v>766</v>
      </c>
      <c r="D9" s="19">
        <v>75</v>
      </c>
      <c r="E9" s="19">
        <v>588</v>
      </c>
      <c r="F9" s="19">
        <v>2</v>
      </c>
      <c r="G9" s="20">
        <f>'2014.05'!B9-'2014.04'!B9</f>
        <v>11</v>
      </c>
    </row>
    <row r="10" spans="1:7" ht="36" customHeight="1">
      <c r="A10" s="35" t="s">
        <v>5</v>
      </c>
      <c r="B10" s="19">
        <f t="shared" si="0"/>
        <v>2875</v>
      </c>
      <c r="C10" s="19">
        <v>1682</v>
      </c>
      <c r="D10" s="19">
        <v>156</v>
      </c>
      <c r="E10" s="19">
        <v>1028</v>
      </c>
      <c r="F10" s="19">
        <v>9</v>
      </c>
      <c r="G10" s="20">
        <f>'2014.05'!B10-'2014.04'!B10</f>
        <v>0</v>
      </c>
    </row>
    <row r="11" spans="1:7" ht="36" customHeight="1">
      <c r="A11" s="35" t="s">
        <v>6</v>
      </c>
      <c r="B11" s="19">
        <f t="shared" si="0"/>
        <v>2422</v>
      </c>
      <c r="C11" s="19">
        <v>1700</v>
      </c>
      <c r="D11" s="19">
        <v>162</v>
      </c>
      <c r="E11" s="19">
        <v>554</v>
      </c>
      <c r="F11" s="19">
        <v>6</v>
      </c>
      <c r="G11" s="20">
        <f>'2014.05'!B11-'2014.04'!B11</f>
        <v>4</v>
      </c>
    </row>
    <row r="12" spans="1:7" ht="36" customHeight="1">
      <c r="A12" s="35" t="s">
        <v>7</v>
      </c>
      <c r="B12" s="19">
        <f t="shared" si="0"/>
        <v>2757</v>
      </c>
      <c r="C12" s="19">
        <v>1830</v>
      </c>
      <c r="D12" s="19">
        <v>142</v>
      </c>
      <c r="E12" s="19">
        <v>776</v>
      </c>
      <c r="F12" s="19">
        <v>9</v>
      </c>
      <c r="G12" s="20">
        <f>'2014.05'!B12-'2014.04'!B12</f>
        <v>-5</v>
      </c>
    </row>
    <row r="13" spans="1:7" ht="36" customHeight="1">
      <c r="A13" s="35" t="s">
        <v>8</v>
      </c>
      <c r="B13" s="19">
        <f t="shared" si="0"/>
        <v>2407</v>
      </c>
      <c r="C13" s="19">
        <v>1427</v>
      </c>
      <c r="D13" s="19">
        <v>115</v>
      </c>
      <c r="E13" s="19">
        <v>863</v>
      </c>
      <c r="F13" s="19">
        <v>2</v>
      </c>
      <c r="G13" s="20">
        <f>'2014.05'!B13-'2014.04'!B13</f>
        <v>30</v>
      </c>
    </row>
    <row r="14" spans="1:7" ht="36" customHeight="1">
      <c r="A14" s="35" t="s">
        <v>9</v>
      </c>
      <c r="B14" s="19">
        <f t="shared" si="0"/>
        <v>2852</v>
      </c>
      <c r="C14" s="19">
        <v>1642</v>
      </c>
      <c r="D14" s="19">
        <v>120</v>
      </c>
      <c r="E14" s="19">
        <v>1080</v>
      </c>
      <c r="F14" s="19">
        <v>10</v>
      </c>
      <c r="G14" s="20">
        <f>'2014.05'!B14-'2014.04'!B14</f>
        <v>-15</v>
      </c>
    </row>
    <row r="15" spans="1:7" ht="36" customHeight="1">
      <c r="A15" s="35" t="s">
        <v>10</v>
      </c>
      <c r="B15" s="19">
        <f t="shared" si="0"/>
        <v>1328</v>
      </c>
      <c r="C15" s="19">
        <v>732</v>
      </c>
      <c r="D15" s="19">
        <v>62</v>
      </c>
      <c r="E15" s="19">
        <v>533</v>
      </c>
      <c r="F15" s="19">
        <v>1</v>
      </c>
      <c r="G15" s="20">
        <f>'2014.05'!B15-'2014.04'!B15</f>
        <v>1</v>
      </c>
    </row>
    <row r="16" spans="1:7" ht="36" customHeight="1">
      <c r="A16" s="35" t="s">
        <v>11</v>
      </c>
      <c r="B16" s="19">
        <f t="shared" si="0"/>
        <v>1354</v>
      </c>
      <c r="C16" s="19">
        <v>753</v>
      </c>
      <c r="D16" s="19">
        <v>59</v>
      </c>
      <c r="E16" s="19">
        <v>539</v>
      </c>
      <c r="F16" s="19">
        <v>3</v>
      </c>
      <c r="G16" s="20">
        <f>'2014.05'!B16-'2014.04'!B16</f>
        <v>-6</v>
      </c>
    </row>
    <row r="17" spans="1:7" ht="36" customHeight="1">
      <c r="A17" s="35" t="s">
        <v>12</v>
      </c>
      <c r="B17" s="19">
        <f t="shared" si="0"/>
        <v>2473</v>
      </c>
      <c r="C17" s="19">
        <v>1781</v>
      </c>
      <c r="D17" s="19">
        <v>149</v>
      </c>
      <c r="E17" s="19">
        <v>534</v>
      </c>
      <c r="F17" s="19">
        <v>9</v>
      </c>
      <c r="G17" s="20">
        <f>'2014.05'!B17-'2014.04'!B17</f>
        <v>-14</v>
      </c>
    </row>
    <row r="18" spans="1:7" ht="36" customHeight="1">
      <c r="A18" s="35" t="s">
        <v>13</v>
      </c>
      <c r="B18" s="19">
        <f t="shared" si="0"/>
        <v>3803</v>
      </c>
      <c r="C18" s="19">
        <v>2764</v>
      </c>
      <c r="D18" s="19">
        <v>298</v>
      </c>
      <c r="E18" s="19">
        <v>730</v>
      </c>
      <c r="F18" s="19">
        <v>11</v>
      </c>
      <c r="G18" s="20">
        <f>'2014.05'!B18-'2014.04'!B18</f>
        <v>-13</v>
      </c>
    </row>
    <row r="19" spans="1:7" ht="36" customHeight="1">
      <c r="A19" s="35" t="s">
        <v>14</v>
      </c>
      <c r="B19" s="19">
        <f t="shared" si="0"/>
        <v>2748</v>
      </c>
      <c r="C19" s="19">
        <v>2028</v>
      </c>
      <c r="D19" s="19">
        <v>150</v>
      </c>
      <c r="E19" s="19">
        <v>560</v>
      </c>
      <c r="F19" s="19">
        <v>10</v>
      </c>
      <c r="G19" s="20">
        <f>'2014.05'!B19-'2014.04'!B19</f>
        <v>-2</v>
      </c>
    </row>
    <row r="20" spans="1:7" ht="36" customHeight="1">
      <c r="A20" s="35" t="s">
        <v>15</v>
      </c>
      <c r="B20" s="19">
        <f t="shared" si="0"/>
        <v>4055</v>
      </c>
      <c r="C20" s="19">
        <v>3116</v>
      </c>
      <c r="D20" s="19">
        <v>199</v>
      </c>
      <c r="E20" s="19">
        <v>727</v>
      </c>
      <c r="F20" s="19">
        <v>13</v>
      </c>
      <c r="G20" s="20">
        <f>'2014.05'!B20-'2014.04'!B20</f>
        <v>-36</v>
      </c>
    </row>
    <row r="21" spans="1:7" ht="36" customHeight="1">
      <c r="A21" s="35" t="s">
        <v>16</v>
      </c>
      <c r="B21" s="19">
        <f>SUM(C21:F21)</f>
        <v>9097</v>
      </c>
      <c r="C21" s="19">
        <v>7226</v>
      </c>
      <c r="D21" s="19">
        <v>546</v>
      </c>
      <c r="E21" s="19">
        <v>1297</v>
      </c>
      <c r="F21" s="19">
        <v>28</v>
      </c>
      <c r="G21" s="20">
        <f>'2014.05'!B21-'2014.04'!B21</f>
        <v>-1</v>
      </c>
    </row>
    <row r="22" spans="1:7" ht="36" customHeight="1">
      <c r="A22" s="4" t="s">
        <v>24</v>
      </c>
      <c r="B22" s="21">
        <f>SUM(C22:F22)</f>
        <v>5570</v>
      </c>
      <c r="C22" s="21">
        <v>4484</v>
      </c>
      <c r="D22" s="21">
        <v>230</v>
      </c>
      <c r="E22" s="21">
        <v>843</v>
      </c>
      <c r="F22" s="21">
        <v>13</v>
      </c>
      <c r="G22" s="20">
        <f>'2014.05'!B22-'2014.04'!B22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6" t="s">
        <v>18</v>
      </c>
      <c r="B1" s="37"/>
      <c r="C1" s="37"/>
      <c r="D1" s="37"/>
      <c r="E1" s="37"/>
      <c r="F1" s="37"/>
      <c r="G1" s="37"/>
    </row>
    <row r="3" spans="1:7" ht="14.25">
      <c r="A3" s="38" t="s">
        <v>26</v>
      </c>
      <c r="B3" s="38"/>
      <c r="C3" s="38"/>
      <c r="D3" s="38"/>
      <c r="E3" s="38"/>
      <c r="F3" s="38"/>
      <c r="G3" s="3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39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40" t="e">
        <f>SUM(G7:G22)</f>
        <v>#REF!</v>
      </c>
    </row>
    <row r="6" spans="1:7" ht="25.5" customHeight="1">
      <c r="A6" s="39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40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6" t="s">
        <v>18</v>
      </c>
      <c r="B1" s="37"/>
      <c r="C1" s="37"/>
      <c r="D1" s="37"/>
      <c r="E1" s="37"/>
      <c r="F1" s="37"/>
      <c r="G1" s="37"/>
    </row>
    <row r="3" spans="1:7" ht="14.25">
      <c r="A3" s="38" t="s">
        <v>27</v>
      </c>
      <c r="B3" s="38"/>
      <c r="C3" s="38"/>
      <c r="D3" s="38"/>
      <c r="E3" s="38"/>
      <c r="F3" s="38"/>
      <c r="G3" s="3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41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41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6" t="s">
        <v>18</v>
      </c>
      <c r="B1" s="37"/>
      <c r="C1" s="37"/>
      <c r="D1" s="37"/>
      <c r="E1" s="37"/>
      <c r="F1" s="37"/>
      <c r="G1" s="37"/>
    </row>
    <row r="3" spans="1:7" ht="14.25">
      <c r="A3" s="38" t="s">
        <v>30</v>
      </c>
      <c r="B3" s="38"/>
      <c r="C3" s="38"/>
      <c r="D3" s="38"/>
      <c r="E3" s="38"/>
      <c r="F3" s="38"/>
      <c r="G3" s="3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41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41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6" t="s">
        <v>18</v>
      </c>
      <c r="B1" s="37"/>
      <c r="C1" s="37"/>
      <c r="D1" s="37"/>
      <c r="E1" s="37"/>
      <c r="F1" s="37"/>
      <c r="G1" s="37"/>
    </row>
    <row r="3" spans="1:7" ht="14.25">
      <c r="A3" s="38" t="s">
        <v>31</v>
      </c>
      <c r="B3" s="38"/>
      <c r="C3" s="38"/>
      <c r="D3" s="38"/>
      <c r="E3" s="38"/>
      <c r="F3" s="38"/>
      <c r="G3" s="3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41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41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6" t="s">
        <v>18</v>
      </c>
      <c r="B1" s="37"/>
      <c r="C1" s="37"/>
      <c r="D1" s="37"/>
      <c r="E1" s="37"/>
      <c r="F1" s="37"/>
      <c r="G1" s="37"/>
    </row>
    <row r="3" spans="1:7" ht="14.25">
      <c r="A3" s="38" t="s">
        <v>32</v>
      </c>
      <c r="B3" s="38"/>
      <c r="C3" s="38"/>
      <c r="D3" s="38"/>
      <c r="E3" s="38"/>
      <c r="F3" s="38"/>
      <c r="G3" s="3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41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41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6" t="s">
        <v>18</v>
      </c>
      <c r="B1" s="37"/>
      <c r="C1" s="37"/>
      <c r="D1" s="37"/>
      <c r="E1" s="37"/>
      <c r="F1" s="37"/>
      <c r="G1" s="37"/>
    </row>
    <row r="3" spans="1:7" ht="14.25">
      <c r="A3" s="38" t="s">
        <v>33</v>
      </c>
      <c r="B3" s="38"/>
      <c r="C3" s="38"/>
      <c r="D3" s="38"/>
      <c r="E3" s="38"/>
      <c r="F3" s="38"/>
      <c r="G3" s="3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41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41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6" t="s">
        <v>18</v>
      </c>
      <c r="B1" s="37"/>
      <c r="C1" s="37"/>
      <c r="D1" s="37"/>
      <c r="E1" s="37"/>
      <c r="F1" s="37"/>
      <c r="G1" s="37"/>
    </row>
    <row r="3" spans="1:7" ht="14.25">
      <c r="A3" s="38" t="s">
        <v>34</v>
      </c>
      <c r="B3" s="38"/>
      <c r="C3" s="38"/>
      <c r="D3" s="38"/>
      <c r="E3" s="38"/>
      <c r="F3" s="38"/>
      <c r="G3" s="3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41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41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6" t="s">
        <v>18</v>
      </c>
      <c r="B1" s="37"/>
      <c r="C1" s="37"/>
      <c r="D1" s="37"/>
      <c r="E1" s="37"/>
      <c r="F1" s="37"/>
      <c r="G1" s="37"/>
    </row>
    <row r="3" spans="1:7" ht="14.25">
      <c r="A3" s="38" t="s">
        <v>35</v>
      </c>
      <c r="B3" s="38"/>
      <c r="C3" s="38"/>
      <c r="D3" s="38"/>
      <c r="E3" s="38"/>
      <c r="F3" s="38"/>
      <c r="G3" s="38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41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41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18</vt:i4>
      </vt:variant>
    </vt:vector>
  </HeadingPairs>
  <TitlesOfParts>
    <vt:vector size="18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  <vt:lpstr>2014.05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2013-03-06T00:46:38Z</cp:lastPrinted>
  <dcterms:created xsi:type="dcterms:W3CDTF">2009-09-11T01:59:28Z</dcterms:created>
  <dcterms:modified xsi:type="dcterms:W3CDTF">2014-06-02T07:47:58Z</dcterms:modified>
</cp:coreProperties>
</file>