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315" windowHeight="11655" activeTab="1"/>
  </bookViews>
  <sheets>
    <sheet name="2015.12" sheetId="1" r:id="rId1"/>
    <sheet name="2016.01" sheetId="2" r:id="rId2"/>
  </sheets>
  <calcPr calcId="125725"/>
  <fileRecoveryPr repairLoad="1"/>
</workbook>
</file>

<file path=xl/calcChain.xml><?xml version="1.0" encoding="utf-8"?>
<calcChain xmlns="http://schemas.openxmlformats.org/spreadsheetml/2006/main">
  <c r="B22" i="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l="1"/>
  <c r="B5"/>
  <c r="G5"/>
  <c r="B22" i="1" l="1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B6" l="1"/>
  <c r="G5"/>
</calcChain>
</file>

<file path=xl/sharedStrings.xml><?xml version="1.0" encoding="utf-8"?>
<sst xmlns="http://schemas.openxmlformats.org/spreadsheetml/2006/main" count="54" uniqueCount="27">
  <si>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5" type="noConversion"/>
  </si>
  <si>
    <r>
      <t>【2015년 12월 31일 현재</t>
    </r>
    <r>
      <rPr>
        <sz val="12"/>
        <rFont val="바탕체"/>
        <family val="1"/>
        <charset val="129"/>
      </rPr>
      <t>】</t>
    </r>
    <phoneticPr fontId="5" type="noConversion"/>
  </si>
  <si>
    <t>구 분</t>
    <phoneticPr fontId="5" type="noConversion"/>
  </si>
  <si>
    <t>총계(대)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</si>
  <si>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</si>
  <si>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</si>
  <si>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</si>
  <si>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</si>
  <si>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</si>
  <si>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</si>
  <si>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</si>
  <si>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</si>
  <si>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</si>
  <si>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</si>
  <si>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</si>
  <si>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</si>
  <si>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</si>
  <si>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</si>
  <si>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</si>
  <si>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</si>
  <si>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</si>
  <si>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</si>
  <si>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</si>
  <si>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</si>
  <si>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</si>
  <si>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</si>
  <si>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【2016년 1월 31일 현재</t>
    </r>
    <r>
      <rPr>
        <sz val="12"/>
        <rFont val="바탕체"/>
        <family val="1"/>
        <charset val="129"/>
      </rPr>
      <t>】</t>
    </r>
    <phoneticPr fontId="5" type="noConversion"/>
  </si>
</sst>
</file>

<file path=xl/styles.xml><?xml version="1.0" encoding="utf-8"?>
<styleSheet xmlns="http://schemas.openxmlformats.org/spreadsheetml/2006/main"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u/>
      <sz val="24"/>
      <name val="바탕체"/>
      <family val="1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11" fillId="0" borderId="5" xfId="0" applyNumberFormat="1" applyFont="1" applyFill="1" applyBorder="1" applyAlignment="1">
      <alignment horizontal="right" vertical="center" indent="1"/>
    </xf>
    <xf numFmtId="3" fontId="13" fillId="0" borderId="5" xfId="0" applyNumberFormat="1" applyFont="1" applyBorder="1" applyAlignment="1">
      <alignment horizontal="right" vertical="center" wrapText="1" indent="1"/>
    </xf>
    <xf numFmtId="3" fontId="11" fillId="0" borderId="5" xfId="0" applyNumberFormat="1" applyFont="1" applyBorder="1" applyAlignment="1">
      <alignment horizontal="right" vertical="center" indent="1"/>
    </xf>
    <xf numFmtId="3" fontId="12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1" fillId="0" borderId="8" xfId="0" applyNumberFormat="1" applyFont="1" applyBorder="1" applyAlignment="1">
      <alignment horizontal="right" vertical="center" indent="1"/>
    </xf>
    <xf numFmtId="3" fontId="12" fillId="0" borderId="9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2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D14" sqref="D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1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51140</v>
      </c>
      <c r="C5" s="5">
        <f>SUBTOTAL(9,C7:C22)</f>
        <v>35841</v>
      </c>
      <c r="D5" s="5">
        <f>SUBTOTAL(9,D7:D22)</f>
        <v>2572</v>
      </c>
      <c r="E5" s="5">
        <f>SUBTOTAL(9,E7:E22)</f>
        <v>12566</v>
      </c>
      <c r="F5" s="5">
        <f>SUBTOTAL(9,F7:F22)</f>
        <v>161</v>
      </c>
      <c r="G5" s="15">
        <f>SUM(G7:G22)</f>
        <v>51</v>
      </c>
    </row>
    <row r="6" spans="1:7" ht="25.5" customHeight="1">
      <c r="A6" s="4" t="s">
        <v>8</v>
      </c>
      <c r="B6" s="6">
        <f>SUM(C6:F6)</f>
        <v>51</v>
      </c>
      <c r="C6" s="6">
        <v>62</v>
      </c>
      <c r="D6" s="6">
        <v>-14</v>
      </c>
      <c r="E6" s="6">
        <v>3</v>
      </c>
      <c r="F6" s="6">
        <v>0</v>
      </c>
      <c r="G6" s="15"/>
    </row>
    <row r="7" spans="1:7" ht="36" customHeight="1">
      <c r="A7" s="4" t="s">
        <v>10</v>
      </c>
      <c r="B7" s="7">
        <f>SUM(C7:F7)</f>
        <v>3672</v>
      </c>
      <c r="C7" s="7">
        <v>2398</v>
      </c>
      <c r="D7" s="7">
        <v>184</v>
      </c>
      <c r="E7" s="7">
        <v>1082</v>
      </c>
      <c r="F7" s="7">
        <v>8</v>
      </c>
      <c r="G7" s="8">
        <v>-16</v>
      </c>
    </row>
    <row r="8" spans="1:7" ht="36" customHeight="1">
      <c r="A8" s="4" t="s">
        <v>11</v>
      </c>
      <c r="B8" s="7">
        <f t="shared" ref="B8:B20" si="0">SUM(C8:F8)</f>
        <v>1581</v>
      </c>
      <c r="C8" s="7">
        <v>941</v>
      </c>
      <c r="D8" s="7">
        <v>52</v>
      </c>
      <c r="E8" s="7">
        <v>580</v>
      </c>
      <c r="F8" s="7">
        <v>8</v>
      </c>
      <c r="G8" s="8">
        <v>2</v>
      </c>
    </row>
    <row r="9" spans="1:7" ht="36" customHeight="1">
      <c r="A9" s="4" t="s">
        <v>12</v>
      </c>
      <c r="B9" s="7">
        <f t="shared" si="0"/>
        <v>1473</v>
      </c>
      <c r="C9" s="7">
        <v>795</v>
      </c>
      <c r="D9" s="7">
        <v>75</v>
      </c>
      <c r="E9" s="7">
        <v>600</v>
      </c>
      <c r="F9" s="7">
        <v>3</v>
      </c>
      <c r="G9" s="8">
        <v>2</v>
      </c>
    </row>
    <row r="10" spans="1:7" ht="36" customHeight="1">
      <c r="A10" s="4" t="s">
        <v>13</v>
      </c>
      <c r="B10" s="7">
        <f t="shared" si="0"/>
        <v>3052</v>
      </c>
      <c r="C10" s="7">
        <v>1798</v>
      </c>
      <c r="D10" s="7">
        <v>152</v>
      </c>
      <c r="E10" s="7">
        <v>1087</v>
      </c>
      <c r="F10" s="7">
        <v>15</v>
      </c>
      <c r="G10" s="8">
        <v>24</v>
      </c>
    </row>
    <row r="11" spans="1:7" ht="36" customHeight="1">
      <c r="A11" s="4" t="s">
        <v>14</v>
      </c>
      <c r="B11" s="7">
        <f t="shared" si="0"/>
        <v>2652</v>
      </c>
      <c r="C11" s="7">
        <v>1876</v>
      </c>
      <c r="D11" s="7">
        <v>160</v>
      </c>
      <c r="E11" s="7">
        <v>605</v>
      </c>
      <c r="F11" s="7">
        <v>11</v>
      </c>
      <c r="G11" s="8">
        <v>3</v>
      </c>
    </row>
    <row r="12" spans="1:7" ht="36" customHeight="1">
      <c r="A12" s="4" t="s">
        <v>15</v>
      </c>
      <c r="B12" s="7">
        <f t="shared" si="0"/>
        <v>2769</v>
      </c>
      <c r="C12" s="7">
        <v>1828</v>
      </c>
      <c r="D12" s="7">
        <v>136</v>
      </c>
      <c r="E12" s="7">
        <v>797</v>
      </c>
      <c r="F12" s="7">
        <v>8</v>
      </c>
      <c r="G12" s="8">
        <v>9</v>
      </c>
    </row>
    <row r="13" spans="1:7" ht="36" customHeight="1">
      <c r="A13" s="4" t="s">
        <v>16</v>
      </c>
      <c r="B13" s="7">
        <f t="shared" si="0"/>
        <v>2522</v>
      </c>
      <c r="C13" s="7">
        <v>1493</v>
      </c>
      <c r="D13" s="7">
        <v>123</v>
      </c>
      <c r="E13" s="7">
        <v>904</v>
      </c>
      <c r="F13" s="7">
        <v>2</v>
      </c>
      <c r="G13" s="8">
        <v>5</v>
      </c>
    </row>
    <row r="14" spans="1:7" ht="36" customHeight="1">
      <c r="A14" s="4" t="s">
        <v>17</v>
      </c>
      <c r="B14" s="7">
        <f t="shared" si="0"/>
        <v>2919</v>
      </c>
      <c r="C14" s="7">
        <v>1693</v>
      </c>
      <c r="D14" s="7">
        <v>105</v>
      </c>
      <c r="E14" s="7">
        <v>1115</v>
      </c>
      <c r="F14" s="7">
        <v>6</v>
      </c>
      <c r="G14" s="8">
        <v>3</v>
      </c>
    </row>
    <row r="15" spans="1:7" ht="36" customHeight="1">
      <c r="A15" s="4" t="s">
        <v>18</v>
      </c>
      <c r="B15" s="7">
        <f t="shared" si="0"/>
        <v>1386</v>
      </c>
      <c r="C15" s="7">
        <v>781</v>
      </c>
      <c r="D15" s="7">
        <v>54</v>
      </c>
      <c r="E15" s="7">
        <v>549</v>
      </c>
      <c r="F15" s="7">
        <v>2</v>
      </c>
      <c r="G15" s="8">
        <v>7</v>
      </c>
    </row>
    <row r="16" spans="1:7" ht="36" customHeight="1">
      <c r="A16" s="4" t="s">
        <v>19</v>
      </c>
      <c r="B16" s="7">
        <f t="shared" si="0"/>
        <v>1432</v>
      </c>
      <c r="C16" s="7">
        <v>804</v>
      </c>
      <c r="D16" s="7">
        <v>58</v>
      </c>
      <c r="E16" s="7">
        <v>567</v>
      </c>
      <c r="F16" s="7">
        <v>3</v>
      </c>
      <c r="G16" s="8">
        <v>2</v>
      </c>
    </row>
    <row r="17" spans="1:7" ht="36" customHeight="1">
      <c r="A17" s="4" t="s">
        <v>20</v>
      </c>
      <c r="B17" s="7">
        <f t="shared" si="0"/>
        <v>2365</v>
      </c>
      <c r="C17" s="7">
        <v>1713</v>
      </c>
      <c r="D17" s="7">
        <v>132</v>
      </c>
      <c r="E17" s="7">
        <v>513</v>
      </c>
      <c r="F17" s="7">
        <v>7</v>
      </c>
      <c r="G17" s="8">
        <v>-11</v>
      </c>
    </row>
    <row r="18" spans="1:7" ht="36" customHeight="1">
      <c r="A18" s="4" t="s">
        <v>21</v>
      </c>
      <c r="B18" s="7">
        <f t="shared" si="0"/>
        <v>3876</v>
      </c>
      <c r="C18" s="7">
        <v>2779</v>
      </c>
      <c r="D18" s="7">
        <v>298</v>
      </c>
      <c r="E18" s="7">
        <v>783</v>
      </c>
      <c r="F18" s="7">
        <v>16</v>
      </c>
      <c r="G18" s="8">
        <v>5</v>
      </c>
    </row>
    <row r="19" spans="1:7" ht="36" customHeight="1">
      <c r="A19" s="4" t="s">
        <v>22</v>
      </c>
      <c r="B19" s="7">
        <f t="shared" si="0"/>
        <v>2825</v>
      </c>
      <c r="C19" s="7">
        <v>2133</v>
      </c>
      <c r="D19" s="7">
        <v>138</v>
      </c>
      <c r="E19" s="7">
        <v>545</v>
      </c>
      <c r="F19" s="7">
        <v>9</v>
      </c>
      <c r="G19" s="8">
        <v>-8</v>
      </c>
    </row>
    <row r="20" spans="1:7" ht="36" customHeight="1">
      <c r="A20" s="4" t="s">
        <v>23</v>
      </c>
      <c r="B20" s="7">
        <f t="shared" si="0"/>
        <v>4078</v>
      </c>
      <c r="C20" s="7">
        <v>3168</v>
      </c>
      <c r="D20" s="7">
        <v>183</v>
      </c>
      <c r="E20" s="7">
        <v>711</v>
      </c>
      <c r="F20" s="7">
        <v>16</v>
      </c>
      <c r="G20" s="8">
        <v>19</v>
      </c>
    </row>
    <row r="21" spans="1:7" ht="36" customHeight="1">
      <c r="A21" s="4" t="s">
        <v>24</v>
      </c>
      <c r="B21" s="7">
        <f>SUM(C21:F21)</f>
        <v>8919</v>
      </c>
      <c r="C21" s="7">
        <v>7120</v>
      </c>
      <c r="D21" s="7">
        <v>504</v>
      </c>
      <c r="E21" s="7">
        <v>1266</v>
      </c>
      <c r="F21" s="7">
        <v>29</v>
      </c>
      <c r="G21" s="8">
        <v>-8</v>
      </c>
    </row>
    <row r="22" spans="1:7" ht="36" customHeight="1">
      <c r="A22" s="9" t="s">
        <v>25</v>
      </c>
      <c r="B22" s="10">
        <f>SUM(C22:F22)</f>
        <v>5619</v>
      </c>
      <c r="C22" s="10">
        <v>4521</v>
      </c>
      <c r="D22" s="10">
        <v>218</v>
      </c>
      <c r="E22" s="10">
        <v>862</v>
      </c>
      <c r="F22" s="10">
        <v>18</v>
      </c>
      <c r="G22" s="8">
        <v>13</v>
      </c>
    </row>
  </sheetData>
  <mergeCells count="3">
    <mergeCell ref="A1:G1"/>
    <mergeCell ref="A3:G3"/>
    <mergeCell ref="G5:G6"/>
  </mergeCells>
  <phoneticPr fontId="4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2" t="s">
        <v>0</v>
      </c>
      <c r="B1" s="13"/>
      <c r="C1" s="13"/>
      <c r="D1" s="13"/>
      <c r="E1" s="13"/>
      <c r="F1" s="13"/>
      <c r="G1" s="13"/>
    </row>
    <row r="3" spans="1:7" ht="14.25">
      <c r="A3" s="14" t="s">
        <v>26</v>
      </c>
      <c r="B3" s="14"/>
      <c r="C3" s="14"/>
      <c r="D3" s="14"/>
      <c r="E3" s="14"/>
      <c r="F3" s="14"/>
      <c r="G3" s="14"/>
    </row>
    <row r="4" spans="1:7" ht="36" customHeight="1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3" t="s">
        <v>8</v>
      </c>
    </row>
    <row r="5" spans="1:7" ht="27" customHeight="1">
      <c r="A5" s="4" t="s">
        <v>9</v>
      </c>
      <c r="B5" s="5">
        <f>SUBTOTAL(9,B7:B22)</f>
        <v>51268</v>
      </c>
      <c r="C5" s="5">
        <f>SUBTOTAL(9,C7:C22)</f>
        <v>35921</v>
      </c>
      <c r="D5" s="5">
        <f>SUBTOTAL(9,D7:D22)</f>
        <v>2582</v>
      </c>
      <c r="E5" s="5">
        <f>SUBTOTAL(9,E7:E22)</f>
        <v>12603</v>
      </c>
      <c r="F5" s="5">
        <f>SUBTOTAL(9,F7:F22)</f>
        <v>162</v>
      </c>
      <c r="G5" s="15">
        <f>SUM(G7:G22)</f>
        <v>179</v>
      </c>
    </row>
    <row r="6" spans="1:7" ht="25.5" customHeight="1">
      <c r="A6" s="4" t="s">
        <v>8</v>
      </c>
      <c r="B6" s="6">
        <f>SUM(C6:F6)</f>
        <v>179</v>
      </c>
      <c r="C6" s="6">
        <v>142</v>
      </c>
      <c r="D6" s="6">
        <v>-4</v>
      </c>
      <c r="E6" s="6">
        <v>40</v>
      </c>
      <c r="F6" s="6">
        <v>1</v>
      </c>
      <c r="G6" s="15"/>
    </row>
    <row r="7" spans="1:7" ht="36" customHeight="1">
      <c r="A7" s="4" t="s">
        <v>10</v>
      </c>
      <c r="B7" s="7">
        <f>SUM(C7:F7)</f>
        <v>3691</v>
      </c>
      <c r="C7" s="7">
        <v>2410</v>
      </c>
      <c r="D7" s="7">
        <v>183</v>
      </c>
      <c r="E7" s="7">
        <v>1089</v>
      </c>
      <c r="F7" s="7">
        <v>9</v>
      </c>
      <c r="G7" s="8">
        <v>3</v>
      </c>
    </row>
    <row r="8" spans="1:7" ht="36" customHeight="1">
      <c r="A8" s="4" t="s">
        <v>11</v>
      </c>
      <c r="B8" s="7">
        <f t="shared" ref="B8:B20" si="0">SUM(C8:F8)</f>
        <v>1580</v>
      </c>
      <c r="C8" s="7">
        <v>946</v>
      </c>
      <c r="D8" s="7">
        <v>50</v>
      </c>
      <c r="E8" s="7">
        <v>576</v>
      </c>
      <c r="F8" s="7">
        <v>8</v>
      </c>
      <c r="G8" s="8">
        <v>1</v>
      </c>
    </row>
    <row r="9" spans="1:7" ht="36" customHeight="1">
      <c r="A9" s="4" t="s">
        <v>12</v>
      </c>
      <c r="B9" s="7">
        <f t="shared" si="0"/>
        <v>1460</v>
      </c>
      <c r="C9" s="7">
        <v>788</v>
      </c>
      <c r="D9" s="7">
        <v>74</v>
      </c>
      <c r="E9" s="7">
        <v>595</v>
      </c>
      <c r="F9" s="7">
        <v>3</v>
      </c>
      <c r="G9" s="8">
        <v>-11</v>
      </c>
    </row>
    <row r="10" spans="1:7" ht="36" customHeight="1">
      <c r="A10" s="4" t="s">
        <v>13</v>
      </c>
      <c r="B10" s="7">
        <f t="shared" si="0"/>
        <v>3060</v>
      </c>
      <c r="C10" s="7">
        <v>1796</v>
      </c>
      <c r="D10" s="7">
        <v>153</v>
      </c>
      <c r="E10" s="7">
        <v>1096</v>
      </c>
      <c r="F10" s="7">
        <v>15</v>
      </c>
      <c r="G10" s="8">
        <v>32</v>
      </c>
    </row>
    <row r="11" spans="1:7" ht="36" customHeight="1">
      <c r="A11" s="4" t="s">
        <v>14</v>
      </c>
      <c r="B11" s="7">
        <f t="shared" si="0"/>
        <v>2660</v>
      </c>
      <c r="C11" s="7">
        <v>1870</v>
      </c>
      <c r="D11" s="7">
        <v>164</v>
      </c>
      <c r="E11" s="7">
        <v>615</v>
      </c>
      <c r="F11" s="7">
        <v>11</v>
      </c>
      <c r="G11" s="8">
        <v>11</v>
      </c>
    </row>
    <row r="12" spans="1:7" ht="36" customHeight="1">
      <c r="A12" s="4" t="s">
        <v>15</v>
      </c>
      <c r="B12" s="7">
        <f t="shared" si="0"/>
        <v>2798</v>
      </c>
      <c r="C12" s="7">
        <v>1854</v>
      </c>
      <c r="D12" s="7">
        <v>135</v>
      </c>
      <c r="E12" s="7">
        <v>801</v>
      </c>
      <c r="F12" s="7">
        <v>8</v>
      </c>
      <c r="G12" s="8">
        <v>38</v>
      </c>
    </row>
    <row r="13" spans="1:7" ht="36" customHeight="1">
      <c r="A13" s="4" t="s">
        <v>16</v>
      </c>
      <c r="B13" s="7">
        <f t="shared" si="0"/>
        <v>2519</v>
      </c>
      <c r="C13" s="7">
        <v>1491</v>
      </c>
      <c r="D13" s="7">
        <v>127</v>
      </c>
      <c r="E13" s="7">
        <v>899</v>
      </c>
      <c r="F13" s="7">
        <v>2</v>
      </c>
      <c r="G13" s="8">
        <v>2</v>
      </c>
    </row>
    <row r="14" spans="1:7" ht="36" customHeight="1">
      <c r="A14" s="4" t="s">
        <v>17</v>
      </c>
      <c r="B14" s="7">
        <f t="shared" si="0"/>
        <v>2930</v>
      </c>
      <c r="C14" s="7">
        <v>1697</v>
      </c>
      <c r="D14" s="7">
        <v>102</v>
      </c>
      <c r="E14" s="7">
        <v>1125</v>
      </c>
      <c r="F14" s="7">
        <v>6</v>
      </c>
      <c r="G14" s="8">
        <v>14</v>
      </c>
    </row>
    <row r="15" spans="1:7" ht="36" customHeight="1">
      <c r="A15" s="4" t="s">
        <v>18</v>
      </c>
      <c r="B15" s="7">
        <f t="shared" si="0"/>
        <v>1399</v>
      </c>
      <c r="C15" s="7">
        <v>789</v>
      </c>
      <c r="D15" s="7">
        <v>53</v>
      </c>
      <c r="E15" s="7">
        <v>555</v>
      </c>
      <c r="F15" s="7">
        <v>2</v>
      </c>
      <c r="G15" s="8">
        <v>20</v>
      </c>
    </row>
    <row r="16" spans="1:7" ht="36" customHeight="1">
      <c r="A16" s="4" t="s">
        <v>19</v>
      </c>
      <c r="B16" s="7">
        <f t="shared" si="0"/>
        <v>1441</v>
      </c>
      <c r="C16" s="7">
        <v>809</v>
      </c>
      <c r="D16" s="7">
        <v>59</v>
      </c>
      <c r="E16" s="7">
        <v>570</v>
      </c>
      <c r="F16" s="7">
        <v>3</v>
      </c>
      <c r="G16" s="8">
        <v>11</v>
      </c>
    </row>
    <row r="17" spans="1:7" ht="36" customHeight="1">
      <c r="A17" s="4" t="s">
        <v>20</v>
      </c>
      <c r="B17" s="7">
        <f t="shared" si="0"/>
        <v>2348</v>
      </c>
      <c r="C17" s="7">
        <v>1705</v>
      </c>
      <c r="D17" s="7">
        <v>131</v>
      </c>
      <c r="E17" s="7">
        <v>503</v>
      </c>
      <c r="F17" s="7">
        <v>9</v>
      </c>
      <c r="G17" s="8">
        <v>-28</v>
      </c>
    </row>
    <row r="18" spans="1:7" ht="36" customHeight="1">
      <c r="A18" s="4" t="s">
        <v>21</v>
      </c>
      <c r="B18" s="7">
        <f t="shared" si="0"/>
        <v>3882</v>
      </c>
      <c r="C18" s="7">
        <v>2781</v>
      </c>
      <c r="D18" s="7">
        <v>299</v>
      </c>
      <c r="E18" s="7">
        <v>786</v>
      </c>
      <c r="F18" s="7">
        <v>16</v>
      </c>
      <c r="G18" s="8">
        <v>11</v>
      </c>
    </row>
    <row r="19" spans="1:7" ht="36" customHeight="1">
      <c r="A19" s="4" t="s">
        <v>22</v>
      </c>
      <c r="B19" s="7">
        <f t="shared" si="0"/>
        <v>2818</v>
      </c>
      <c r="C19" s="7">
        <v>2128</v>
      </c>
      <c r="D19" s="7">
        <v>140</v>
      </c>
      <c r="E19" s="7">
        <v>541</v>
      </c>
      <c r="F19" s="7">
        <v>9</v>
      </c>
      <c r="G19" s="8">
        <v>-15</v>
      </c>
    </row>
    <row r="20" spans="1:7" ht="36" customHeight="1">
      <c r="A20" s="4" t="s">
        <v>23</v>
      </c>
      <c r="B20" s="7">
        <f t="shared" si="0"/>
        <v>4077</v>
      </c>
      <c r="C20" s="7">
        <v>3168</v>
      </c>
      <c r="D20" s="7">
        <v>186</v>
      </c>
      <c r="E20" s="7">
        <v>707</v>
      </c>
      <c r="F20" s="7">
        <v>16</v>
      </c>
      <c r="G20" s="8">
        <v>18</v>
      </c>
    </row>
    <row r="21" spans="1:7" ht="36" customHeight="1">
      <c r="A21" s="4" t="s">
        <v>24</v>
      </c>
      <c r="B21" s="7">
        <f>SUM(C21:F21)</f>
        <v>8956</v>
      </c>
      <c r="C21" s="7">
        <v>7150</v>
      </c>
      <c r="D21" s="7">
        <v>509</v>
      </c>
      <c r="E21" s="7">
        <v>1273</v>
      </c>
      <c r="F21" s="7">
        <v>24</v>
      </c>
      <c r="G21" s="8">
        <v>29</v>
      </c>
    </row>
    <row r="22" spans="1:7" ht="36" customHeight="1">
      <c r="A22" s="9" t="s">
        <v>25</v>
      </c>
      <c r="B22" s="10">
        <f>SUM(C22:F22)</f>
        <v>5649</v>
      </c>
      <c r="C22" s="10">
        <v>4539</v>
      </c>
      <c r="D22" s="10">
        <v>217</v>
      </c>
      <c r="E22" s="10">
        <v>872</v>
      </c>
      <c r="F22" s="10">
        <v>21</v>
      </c>
      <c r="G22" s="11">
        <v>43</v>
      </c>
    </row>
  </sheetData>
  <mergeCells count="3">
    <mergeCell ref="A1:G1"/>
    <mergeCell ref="A3:G3"/>
    <mergeCell ref="G5:G6"/>
  </mergeCells>
  <phoneticPr fontId="5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2015.12</vt:lpstr>
      <vt:lpstr>2016.01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2016-01-31T23:38:22Z</dcterms:created>
  <dcterms:modified xsi:type="dcterms:W3CDTF">2016-01-31T23:54:44Z</dcterms:modified>
</cp:coreProperties>
</file>