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강희\통계\인구통계\"/>
    </mc:Choice>
  </mc:AlternateContent>
  <bookViews>
    <workbookView xWindow="0" yWindow="0" windowWidth="28800" windowHeight="1230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calcPr calcId="152511"/>
</workbook>
</file>

<file path=xl/calcChain.xml><?xml version="1.0" encoding="utf-8"?>
<calcChain xmlns="http://schemas.openxmlformats.org/spreadsheetml/2006/main">
  <c r="D24" i="1" l="1"/>
  <c r="C24" i="1"/>
  <c r="B24" i="1"/>
  <c r="D23" i="1"/>
  <c r="C23" i="1"/>
  <c r="B23" i="1" s="1"/>
  <c r="D22" i="1"/>
  <c r="C22" i="1"/>
  <c r="D21" i="1"/>
  <c r="C21" i="1"/>
  <c r="B21" i="1" s="1"/>
  <c r="D20" i="1"/>
  <c r="C20" i="1"/>
  <c r="D19" i="1"/>
  <c r="C19" i="1"/>
  <c r="B19" i="1" s="1"/>
  <c r="D18" i="1"/>
  <c r="C18" i="1"/>
  <c r="D17" i="1"/>
  <c r="C17" i="1"/>
  <c r="B17" i="1" s="1"/>
  <c r="D16" i="1"/>
  <c r="C16" i="1"/>
  <c r="B16" i="1"/>
  <c r="D15" i="1"/>
  <c r="C15" i="1"/>
  <c r="B15" i="1"/>
  <c r="D14" i="1"/>
  <c r="C14" i="1"/>
  <c r="D13" i="1"/>
  <c r="C13" i="1"/>
  <c r="D12" i="1"/>
  <c r="C12" i="1"/>
  <c r="B12" i="1" s="1"/>
  <c r="D11" i="1"/>
  <c r="B11" i="1" s="1"/>
  <c r="C11" i="1"/>
  <c r="D10" i="1"/>
  <c r="B10" i="1" s="1"/>
  <c r="C10" i="1"/>
  <c r="D9" i="1"/>
  <c r="C9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P8" i="1"/>
  <c r="D8" i="1" s="1"/>
  <c r="O8" i="1"/>
  <c r="C8" i="1" s="1"/>
  <c r="B20" i="1" l="1"/>
  <c r="B13" i="1"/>
  <c r="B8" i="1"/>
  <c r="B9" i="1"/>
  <c r="B22" i="1"/>
  <c r="B18" i="1"/>
  <c r="N8" i="1"/>
  <c r="B14" i="1"/>
  <c r="E40" i="20" l="1"/>
  <c r="D40" i="20"/>
  <c r="C40" i="20"/>
  <c r="B40" i="20"/>
</calcChain>
</file>

<file path=xl/sharedStrings.xml><?xml version="1.0" encoding="utf-8"?>
<sst xmlns="http://schemas.openxmlformats.org/spreadsheetml/2006/main" count="2253" uniqueCount="510">
  <si>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</si>
  <si>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</si>
  <si>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</si>
  <si>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</si>
  <si>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</si>
  <si>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</si>
  <si>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</si>
  <si>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</si>
  <si>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</si>
  <si>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</si>
  <si>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</si>
  <si>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</si>
  <si>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</si>
  <si>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</si>
  <si>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</si>
  <si>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</si>
  <si>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</si>
  <si>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</si>
  <si>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</si>
  <si>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</si>
  <si>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</si>
  <si>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</si>
  <si>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</si>
  <si>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</si>
  <si>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</si>
  <si>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</si>
  <si>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</si>
  <si>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</si>
  <si>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</si>
  <si>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</si>
  <si>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</si>
  <si>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</si>
  <si>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</si>
  <si>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</si>
  <si>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</si>
  <si>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</si>
  <si>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</si>
  <si>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</si>
  <si>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</si>
  <si>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</si>
  <si>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</si>
  <si>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</si>
  <si>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</si>
  <si>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</si>
  <si>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</si>
  <si>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</si>
  <si>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</si>
  <si>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</si>
  <si>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</si>
  <si>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</si>
  <si>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</si>
  <si>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</si>
  <si>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</si>
  <si>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</si>
  <si>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</si>
  <si>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</si>
  <si>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</si>
  <si>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</si>
  <si>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</si>
  <si>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</si>
  <si>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</si>
  <si>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</si>
  <si>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</si>
  <si>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</si>
  <si>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</si>
  <si>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</si>
  <si>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</si>
  <si>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</si>
  <si>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</si>
  <si>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</si>
  <si>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</si>
  <si>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</si>
  <si>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</si>
  <si>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</si>
  <si>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</si>
  <si>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</si>
  <si>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</si>
  <si>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</si>
  <si>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</si>
  <si>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</si>
  <si>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</si>
  <si>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</si>
  <si>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</si>
  <si>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</si>
  <si>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</si>
  <si>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</si>
  <si>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</si>
  <si>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</si>
  <si>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</si>
  <si>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</si>
  <si>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</si>
  <si>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</si>
  <si>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</si>
  <si>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</si>
  <si>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</si>
  <si>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</si>
  <si>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</si>
  <si>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</si>
  <si>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</si>
  <si>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</si>
  <si>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</si>
  <si>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</si>
  <si>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</si>
  <si>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</si>
  <si>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</si>
  <si>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</si>
  <si>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</si>
  <si>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</si>
  <si>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</si>
  <si>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</si>
  <si>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</si>
  <si>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</si>
  <si>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</si>
  <si>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</si>
  <si>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</si>
  <si>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</si>
  <si>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</si>
  <si>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</si>
  <si>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</si>
  <si>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</si>
  <si>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</si>
  <si>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</si>
  <si>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</si>
  <si>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</si>
  <si>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</si>
  <si>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</si>
  <si>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</si>
  <si>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</si>
  <si>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</si>
  <si>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</si>
  <si>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</si>
  <si>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</si>
  <si>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</si>
  <si>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</si>
  <si>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</si>
  <si>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</si>
  <si>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</si>
  <si>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</si>
  <si>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</si>
  <si>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</si>
  <si>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</si>
  <si>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</si>
  <si>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</si>
  <si>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</si>
  <si>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</si>
  <si>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</si>
  <si>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</si>
  <si>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</si>
  <si>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</si>
  <si>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</si>
  <si>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</si>
  <si>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</si>
  <si>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</si>
  <si>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</si>
  <si>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</si>
  <si>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</si>
  <si>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</si>
  <si>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</si>
  <si>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</si>
  <si>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</si>
  <si>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</si>
  <si>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</si>
  <si>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</si>
  <si>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</si>
  <si>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</si>
  <si>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</si>
  <si>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</si>
  <si>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</si>
  <si>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</si>
  <si>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</si>
  <si>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</si>
  <si>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</si>
  <si>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</si>
  <si>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</si>
  <si>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</si>
  <si>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</si>
  <si>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</si>
  <si>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</si>
  <si>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</si>
  <si>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</si>
  <si>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</si>
  <si>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</si>
  <si>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</si>
  <si>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</si>
  <si>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</si>
  <si>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</si>
  <si>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</si>
  <si>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</si>
  <si>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</si>
  <si>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</si>
  <si>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</si>
  <si>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</si>
  <si>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</si>
  <si>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</si>
  <si>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</si>
  <si>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</si>
  <si>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</si>
  <si>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</si>
  <si>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</si>
  <si>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</si>
  <si>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</si>
  <si>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</si>
  <si>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</si>
  <si>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</si>
  <si>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</si>
  <si>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</si>
  <si>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</si>
  <si>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</si>
  <si>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</si>
  <si>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</si>
  <si>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</si>
  <si>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</si>
  <si>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</si>
  <si>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</si>
  <si>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</si>
  <si>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</si>
  <si>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</si>
  <si>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</si>
  <si>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</si>
  <si>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</si>
  <si>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</si>
  <si>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</si>
  <si>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</si>
  <si>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</si>
  <si>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</si>
  <si>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</si>
  <si>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</si>
  <si>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</si>
  <si>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</si>
  <si>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</si>
  <si>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</si>
  <si>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</si>
  <si>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</si>
  <si>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</si>
  <si>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</si>
  <si>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</si>
  <si>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</si>
  <si>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</si>
  <si>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</si>
  <si>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</si>
  <si>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</si>
  <si>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</si>
  <si>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</si>
  <si>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</si>
  <si>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</si>
  <si>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</si>
  <si>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</si>
  <si>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</si>
  <si>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</si>
  <si>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</si>
  <si>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</si>
  <si>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</si>
  <si>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</si>
  <si>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</si>
  <si>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</si>
  <si>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</si>
  <si>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</si>
  <si>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</si>
  <si>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</si>
  <si>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</si>
  <si>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</si>
  <si>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</si>
  <si>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</si>
  <si>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</si>
  <si>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</si>
  <si>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</si>
  <si>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</si>
  <si>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</si>
  <si>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</si>
  <si>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</si>
  <si>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</si>
  <si>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</si>
  <si>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</si>
  <si>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</si>
  <si>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</si>
  <si>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</si>
  <si>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</si>
  <si>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</si>
  <si>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</si>
  <si>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</si>
  <si>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</si>
  <si>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</si>
  <si>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</si>
  <si>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</si>
  <si>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</si>
  <si>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</si>
  <si>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</si>
  <si>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</si>
  <si>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</si>
  <si>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</si>
  <si>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</si>
  <si>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</si>
  <si>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</si>
  <si>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</si>
  <si>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</si>
  <si>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</si>
  <si>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</si>
  <si>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</si>
  <si>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</si>
  <si>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</si>
  <si>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</si>
  <si>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</si>
  <si>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</si>
  <si>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</si>
  <si>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</si>
  <si>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</si>
  <si>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</si>
  <si>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</si>
  <si>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</si>
  <si>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</si>
  <si>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</si>
  <si>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</si>
  <si>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</si>
  <si>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</si>
  <si>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</si>
  <si>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</si>
  <si>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</si>
  <si>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</si>
  <si>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</si>
  <si>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</si>
  <si>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</si>
  <si>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</si>
  <si>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</si>
  <si>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</si>
  <si>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</si>
  <si>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</si>
  <si>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</si>
  <si>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</si>
  <si>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</si>
  <si>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</si>
  <si>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</si>
  <si>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</si>
  <si>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</si>
  <si>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</si>
  <si>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</si>
  <si>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</si>
  <si>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</si>
  <si>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오인리</t>
  </si>
  <si>
    <t>유계리</t>
  </si>
  <si>
    <t>율정리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</si>
  <si>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</si>
  <si>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</si>
  <si>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</si>
  <si>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</si>
  <si>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</si>
  <si>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</si>
  <si>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</si>
  <si>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</si>
  <si>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</si>
  <si>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</si>
  <si>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</si>
  <si>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</si>
  <si>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</si>
  <si>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</si>
  <si>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</si>
  <si>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</si>
  <si>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</si>
  <si>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</si>
  <si>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</si>
  <si>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</si>
  <si>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</si>
  <si>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</si>
  <si>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</si>
  <si>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</si>
  <si>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</si>
  <si>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</si>
  <si>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</si>
  <si>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</si>
  <si>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</si>
  <si>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</si>
  <si>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</si>
  <si>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</si>
  <si>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</si>
  <si>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</si>
  <si>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</si>
  <si>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</si>
  <si>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</si>
  <si>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</si>
  <si>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</si>
  <si>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</si>
  <si>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</si>
  <si>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</si>
  <si>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</si>
  <si>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</si>
  <si>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</si>
  <si>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</si>
  <si>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</si>
  <si>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</si>
  <si>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</si>
  <si>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</si>
  <si>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</si>
  <si>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</si>
  <si>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</si>
  <si>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</si>
  <si>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</si>
  <si>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</si>
  <si>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</si>
  <si>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</si>
  <si>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</si>
  <si>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</si>
  <si>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</si>
  <si>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</si>
  <si>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</si>
  <si>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오곡동</t>
  </si>
  <si>
    <t>태봉동</t>
  </si>
  <si>
    <t>봉명리</t>
  </si>
  <si>
    <t>행정통(리)명</t>
  </si>
  <si>
    <t>이인면 인구현황</t>
    <phoneticPr fontId="5" type="noConversion"/>
  </si>
  <si>
    <t>탄천면 인구현황</t>
    <phoneticPr fontId="5" type="noConversion"/>
  </si>
  <si>
    <t>의당면 인구현황</t>
    <phoneticPr fontId="5" type="noConversion"/>
  </si>
  <si>
    <t>신풍면 인구현황</t>
    <phoneticPr fontId="5" type="noConversion"/>
  </si>
  <si>
    <t>월송동 인구현황</t>
    <phoneticPr fontId="5" type="noConversion"/>
  </si>
  <si>
    <t>사곡면 인구현황</t>
    <phoneticPr fontId="5" type="noConversion"/>
  </si>
  <si>
    <t>우성면 인구현황</t>
    <phoneticPr fontId="5" type="noConversion"/>
  </si>
  <si>
    <t>정안면 인구현황</t>
    <phoneticPr fontId="5" type="noConversion"/>
  </si>
  <si>
    <t>반포면 인구현황</t>
    <phoneticPr fontId="5" type="noConversion"/>
  </si>
  <si>
    <t>계룡면 인구현황</t>
    <phoneticPr fontId="19" type="noConversion"/>
  </si>
  <si>
    <t>수촌리</t>
  </si>
  <si>
    <t>요룡리</t>
  </si>
  <si>
    <t>중흥리</t>
  </si>
  <si>
    <t>청룡리</t>
  </si>
  <si>
    <t>경천리</t>
  </si>
  <si>
    <t>구왕리</t>
  </si>
  <si>
    <t>금대리</t>
  </si>
  <si>
    <t>기산리</t>
  </si>
  <si>
    <t>내흥리</t>
  </si>
  <si>
    <t>양화리</t>
  </si>
  <si>
    <t>유평리</t>
  </si>
  <si>
    <t>중장리</t>
  </si>
  <si>
    <t>하대리</t>
  </si>
  <si>
    <t>향지리</t>
  </si>
  <si>
    <t>화은리</t>
  </si>
  <si>
    <t xml:space="preserve">행정기관 : 충청남도 공주시  </t>
  </si>
  <si>
    <t>세대수</t>
    <phoneticPr fontId="5" type="noConversion"/>
  </si>
  <si>
    <t>교동1통</t>
    <phoneticPr fontId="5" type="noConversion"/>
  </si>
  <si>
    <t>교동2통</t>
    <phoneticPr fontId="5" type="noConversion"/>
  </si>
  <si>
    <t>금성1통</t>
    <phoneticPr fontId="5" type="noConversion"/>
  </si>
  <si>
    <t>금성3통</t>
    <phoneticPr fontId="5" type="noConversion"/>
  </si>
  <si>
    <t>산성1통</t>
    <phoneticPr fontId="5" type="noConversion"/>
  </si>
  <si>
    <t>산성3통</t>
    <phoneticPr fontId="5" type="noConversion"/>
  </si>
  <si>
    <t>산성4통</t>
    <phoneticPr fontId="5" type="noConversion"/>
  </si>
  <si>
    <t>웅진3통</t>
    <phoneticPr fontId="5" type="noConversion"/>
  </si>
  <si>
    <t>웅진4통</t>
    <phoneticPr fontId="5" type="noConversion"/>
  </si>
  <si>
    <t>웅진5통</t>
    <phoneticPr fontId="5" type="noConversion"/>
  </si>
  <si>
    <t>웅진6통</t>
    <phoneticPr fontId="5" type="noConversion"/>
  </si>
  <si>
    <t>남자수</t>
    <phoneticPr fontId="5" type="noConversion"/>
  </si>
  <si>
    <t>여자수</t>
    <phoneticPr fontId="5" type="noConversion"/>
  </si>
  <si>
    <t>교동3통</t>
    <phoneticPr fontId="5" type="noConversion"/>
  </si>
  <si>
    <t>교동4통</t>
    <phoneticPr fontId="5" type="noConversion"/>
  </si>
  <si>
    <t>산성2통</t>
    <phoneticPr fontId="5" type="noConversion"/>
  </si>
  <si>
    <t>웅진1통</t>
    <phoneticPr fontId="5" type="noConversion"/>
  </si>
  <si>
    <t>계(%)</t>
  </si>
  <si>
    <t xml:space="preserve">       305(3)</t>
  </si>
  <si>
    <t xml:space="preserve">       410(4)</t>
  </si>
  <si>
    <t>합   계</t>
    <phoneticPr fontId="5" type="noConversion"/>
  </si>
  <si>
    <t>웅진동 인구현황</t>
  </si>
  <si>
    <t>행정통별 인구현황(옥룡동)</t>
    <phoneticPr fontId="5" type="noConversion"/>
  </si>
  <si>
    <t xml:space="preserve">       633(7)</t>
  </si>
  <si>
    <t>금학동 인구현황</t>
    <phoneticPr fontId="5" type="noConversion"/>
  </si>
  <si>
    <t>중학동 인구현황</t>
    <phoneticPr fontId="5" type="noConversion"/>
  </si>
  <si>
    <t>유구읍 인구현황</t>
    <phoneticPr fontId="5" type="noConversion"/>
  </si>
  <si>
    <t>작성기준 : 2018.04 현재</t>
  </si>
  <si>
    <t>출력일자 : 2018.05.01</t>
  </si>
  <si>
    <t>통계년월 : 2018.04 현재</t>
  </si>
  <si>
    <t xml:space="preserve">                 &lt;작성기준일 2018. 4. 30.&gt; </t>
    <phoneticPr fontId="5" type="noConversion"/>
  </si>
  <si>
    <t>법정동명</t>
    <phoneticPr fontId="5" type="noConversion"/>
  </si>
  <si>
    <t>총인원수</t>
    <phoneticPr fontId="5" type="noConversion"/>
  </si>
  <si>
    <t>총계</t>
    <phoneticPr fontId="5" type="noConversion"/>
  </si>
  <si>
    <t>교동5통</t>
    <phoneticPr fontId="5" type="noConversion"/>
  </si>
  <si>
    <t>교동6통</t>
    <phoneticPr fontId="5" type="noConversion"/>
  </si>
  <si>
    <t>금성2통</t>
    <phoneticPr fontId="5" type="noConversion"/>
  </si>
  <si>
    <t>웅진2통</t>
    <phoneticPr fontId="5" type="noConversion"/>
  </si>
  <si>
    <t xml:space="preserve">     9,159(100)</t>
  </si>
  <si>
    <t xml:space="preserve">       749(8)</t>
  </si>
  <si>
    <t xml:space="preserve">       294(3)</t>
  </si>
  <si>
    <t xml:space="preserve">       319(3)</t>
  </si>
  <si>
    <t xml:space="preserve">       384(4)</t>
  </si>
  <si>
    <t xml:space="preserve">       567(6)</t>
  </si>
  <si>
    <t xml:space="preserve">       301(3)</t>
  </si>
  <si>
    <t xml:space="preserve">       420(5)</t>
  </si>
  <si>
    <t xml:space="preserve">       267(3)</t>
  </si>
  <si>
    <t xml:space="preserve">       214(2)</t>
  </si>
  <si>
    <t xml:space="preserve">       252(3)</t>
  </si>
  <si>
    <t xml:space="preserve">       350(4)</t>
  </si>
  <si>
    <t xml:space="preserve">       534(6)</t>
  </si>
  <si>
    <t xml:space="preserve">       352(4)</t>
  </si>
  <si>
    <t xml:space="preserve">       337(4)</t>
  </si>
  <si>
    <t xml:space="preserve">       248(3)</t>
  </si>
  <si>
    <t xml:space="preserve">       643(7)</t>
  </si>
  <si>
    <t xml:space="preserve">       236(3)</t>
  </si>
  <si>
    <t xml:space="preserve">       162(2)</t>
  </si>
  <si>
    <t xml:space="preserve">       313(3)</t>
  </si>
  <si>
    <t xml:space="preserve">       371(4)</t>
  </si>
  <si>
    <t xml:space="preserve">       138(2)</t>
  </si>
  <si>
    <t xml:space="preserve">       170(2)</t>
  </si>
  <si>
    <t xml:space="preserve">       190(2)</t>
  </si>
  <si>
    <t>신관동 인구현황(4.30.)</t>
    <phoneticPr fontId="5" type="noConversion"/>
  </si>
  <si>
    <t>총인구수(%)</t>
    <phoneticPr fontId="5" type="noConversion"/>
  </si>
  <si>
    <t>30통</t>
  </si>
  <si>
    <t>31통</t>
  </si>
  <si>
    <t>11반</t>
  </si>
  <si>
    <t>12반</t>
  </si>
  <si>
    <t>36통</t>
  </si>
  <si>
    <t>외국인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</si>
  <si>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</si>
  <si>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</si>
  <si>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</si>
  <si>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합계(내국인+외국인)</t>
    <phoneticPr fontId="5" type="noConversion"/>
  </si>
  <si>
    <t>남</t>
    <phoneticPr fontId="5" type="noConversion"/>
  </si>
  <si>
    <t>여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</si>
</sst>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7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22"/>
      <color indexed="8"/>
      <name val="맑은 고딕"/>
      <family val="3"/>
      <charset val="129"/>
    </font>
    <font>
      <b/>
      <sz val="14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6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</cellStyleXfs>
  <cellXfs count="93">
    <xf numFmtId="0" fontId="0" fillId="0" borderId="0" xfId="0">
      <alignment vertical="center"/>
    </xf>
    <xf numFmtId="0" fontId="2" fillId="0" borderId="0" xfId="0" applyFont="1">
      <alignment vertical="center"/>
    </xf>
    <xf numFmtId="0" fontId="12" fillId="2" borderId="11" xfId="3" applyFont="1" applyFill="1" applyBorder="1" applyAlignment="1">
      <alignment horizontal="center" vertical="center"/>
    </xf>
    <xf numFmtId="0" fontId="12" fillId="2" borderId="12" xfId="3" applyFont="1" applyFill="1" applyBorder="1" applyAlignment="1">
      <alignment horizontal="center" vertical="center"/>
    </xf>
    <xf numFmtId="0" fontId="12" fillId="2" borderId="13" xfId="3" applyFont="1" applyFill="1" applyBorder="1" applyAlignment="1">
      <alignment horizontal="center" vertical="center"/>
    </xf>
    <xf numFmtId="0" fontId="13" fillId="3" borderId="14" xfId="3" applyFont="1" applyFill="1" applyBorder="1" applyAlignment="1">
      <alignment horizontal="center" vertical="center"/>
    </xf>
    <xf numFmtId="49" fontId="14" fillId="3" borderId="14" xfId="4" applyNumberFormat="1" applyFont="1" applyFill="1" applyBorder="1" applyAlignment="1">
      <alignment horizontal="center" vertical="center"/>
    </xf>
    <xf numFmtId="0" fontId="9" fillId="3" borderId="14" xfId="3" applyFont="1" applyFill="1" applyBorder="1" applyAlignment="1">
      <alignment horizontal="center" vertical="center"/>
    </xf>
    <xf numFmtId="0" fontId="15" fillId="4" borderId="15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18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178" fontId="16" fillId="4" borderId="16" xfId="3" applyNumberFormat="1" applyFont="1" applyFill="1" applyBorder="1" applyAlignment="1">
      <alignment horizontal="center" vertical="center"/>
    </xf>
    <xf numFmtId="178" fontId="16" fillId="4" borderId="17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2" fillId="0" borderId="0" xfId="0" applyFont="1">
      <alignment vertical="center"/>
    </xf>
    <xf numFmtId="0" fontId="23" fillId="0" borderId="19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1" fillId="7" borderId="14" xfId="0" applyFont="1" applyFill="1" applyBorder="1" applyAlignment="1">
      <alignment horizontal="center" vertical="center"/>
    </xf>
    <xf numFmtId="41" fontId="22" fillId="7" borderId="18" xfId="1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3" fontId="0" fillId="0" borderId="22" xfId="0" applyNumberFormat="1" applyBorder="1">
      <alignment vertical="center"/>
    </xf>
    <xf numFmtId="0" fontId="2" fillId="0" borderId="22" xfId="0" applyFont="1" applyBorder="1">
      <alignment vertical="center"/>
    </xf>
    <xf numFmtId="176" fontId="2" fillId="0" borderId="22" xfId="0" applyNumberFormat="1" applyFont="1" applyBorder="1">
      <alignment vertical="center"/>
    </xf>
    <xf numFmtId="177" fontId="2" fillId="0" borderId="22" xfId="0" applyNumberFormat="1" applyFont="1" applyBorder="1">
      <alignment vertical="center"/>
    </xf>
    <xf numFmtId="176" fontId="0" fillId="0" borderId="22" xfId="0" applyNumberFormat="1" applyBorder="1">
      <alignment vertical="center"/>
    </xf>
    <xf numFmtId="177" fontId="0" fillId="0" borderId="22" xfId="0" applyNumberFormat="1" applyBorder="1">
      <alignment vertical="center"/>
    </xf>
    <xf numFmtId="0" fontId="0" fillId="0" borderId="0" xfId="0">
      <alignment vertical="center"/>
    </xf>
    <xf numFmtId="0" fontId="0" fillId="5" borderId="22" xfId="0" applyFill="1" applyBorder="1">
      <alignment vertical="center"/>
    </xf>
    <xf numFmtId="0" fontId="0" fillId="0" borderId="22" xfId="0" applyBorder="1">
      <alignment vertical="center"/>
    </xf>
    <xf numFmtId="49" fontId="0" fillId="5" borderId="22" xfId="0" applyNumberFormat="1" applyFill="1" applyBorder="1">
      <alignment vertical="center"/>
    </xf>
    <xf numFmtId="49" fontId="0" fillId="0" borderId="22" xfId="0" applyNumberFormat="1" applyBorder="1">
      <alignment vertical="center"/>
    </xf>
    <xf numFmtId="49" fontId="0" fillId="5" borderId="22" xfId="0" applyNumberFormat="1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49" fontId="0" fillId="0" borderId="22" xfId="0" applyNumberFormat="1" applyBorder="1" applyAlignment="1">
      <alignment horizontal="center" vertical="center"/>
    </xf>
    <xf numFmtId="3" fontId="0" fillId="0" borderId="22" xfId="0" applyNumberFormat="1" applyBorder="1" applyAlignment="1">
      <alignment horizontal="center" vertical="center"/>
    </xf>
    <xf numFmtId="0" fontId="25" fillId="0" borderId="0" xfId="0" applyFont="1" applyAlignment="1">
      <alignment horizontal="left" vertical="top"/>
    </xf>
    <xf numFmtId="0" fontId="26" fillId="0" borderId="0" xfId="0" applyFont="1">
      <alignment vertical="center"/>
    </xf>
    <xf numFmtId="41" fontId="22" fillId="7" borderId="22" xfId="1" applyFont="1" applyFill="1" applyBorder="1" applyAlignment="1">
      <alignment horizontal="center" vertical="center"/>
    </xf>
    <xf numFmtId="0" fontId="0" fillId="0" borderId="22" xfId="0" applyNumberFormat="1" applyBorder="1">
      <alignment vertical="center"/>
    </xf>
    <xf numFmtId="49" fontId="0" fillId="5" borderId="25" xfId="0" applyNumberFormat="1" applyFill="1" applyBorder="1">
      <alignment vertical="center"/>
    </xf>
    <xf numFmtId="0" fontId="0" fillId="5" borderId="25" xfId="0" applyFill="1" applyBorder="1">
      <alignment vertical="center"/>
    </xf>
    <xf numFmtId="49" fontId="0" fillId="0" borderId="25" xfId="0" applyNumberFormat="1" applyBorder="1">
      <alignment vertical="center"/>
    </xf>
    <xf numFmtId="0" fontId="0" fillId="0" borderId="25" xfId="0" applyBorder="1">
      <alignment vertical="center"/>
    </xf>
    <xf numFmtId="3" fontId="0" fillId="0" borderId="25" xfId="0" applyNumberFormat="1" applyBorder="1">
      <alignment vertical="center"/>
    </xf>
    <xf numFmtId="0" fontId="3" fillId="0" borderId="2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1" fillId="6" borderId="0" xfId="3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1" fontId="2" fillId="0" borderId="25" xfId="1" applyFont="1" applyBorder="1">
      <alignment vertical="center"/>
    </xf>
    <xf numFmtId="0" fontId="2" fillId="0" borderId="25" xfId="0" applyFont="1" applyBorder="1">
      <alignment vertical="center"/>
    </xf>
    <xf numFmtId="41" fontId="2" fillId="7" borderId="25" xfId="1" applyFont="1" applyFill="1" applyBorder="1">
      <alignment vertical="center"/>
    </xf>
    <xf numFmtId="41" fontId="2" fillId="0" borderId="25" xfId="0" applyNumberFormat="1" applyFont="1" applyBorder="1">
      <alignment vertical="center"/>
    </xf>
    <xf numFmtId="176" fontId="2" fillId="8" borderId="22" xfId="0" applyNumberFormat="1" applyFont="1" applyFill="1" applyBorder="1">
      <alignment vertical="center"/>
    </xf>
    <xf numFmtId="41" fontId="2" fillId="8" borderId="25" xfId="1" applyFont="1" applyFill="1" applyBorder="1">
      <alignment vertical="center"/>
    </xf>
  </cellXfs>
  <cellStyles count="7">
    <cellStyle name="쉼표 [0]" xfId="1" builtinId="6"/>
    <cellStyle name="표준" xfId="0" builtinId="0"/>
    <cellStyle name="표준 2" xfId="6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0"/>
  <sheetViews>
    <sheetView tabSelected="1" workbookViewId="0">
      <selection activeCell="F13" sqref="F13"/>
    </sheetView>
  </sheetViews>
  <sheetFormatPr defaultRowHeight="16.5" x14ac:dyDescent="0.3"/>
  <cols>
    <col min="1" max="1" width="16.125" style="10" bestFit="1" customWidth="1"/>
    <col min="2" max="4" width="16.125" style="39" customWidth="1"/>
    <col min="5" max="5" width="8.625" style="10" bestFit="1" customWidth="1"/>
    <col min="6" max="8" width="7.875" style="10" bestFit="1" customWidth="1"/>
    <col min="9" max="10" width="7" style="10" bestFit="1" customWidth="1"/>
    <col min="11" max="12" width="7.875" style="10" bestFit="1" customWidth="1"/>
    <col min="13" max="13" width="11.125" style="10" bestFit="1" customWidth="1"/>
    <col min="14" max="16384" width="9" style="10"/>
  </cols>
  <sheetData>
    <row r="1" spans="1:29" x14ac:dyDescent="0.3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 x14ac:dyDescent="0.3">
      <c r="A2" s="63" t="s">
        <v>0</v>
      </c>
      <c r="B2" s="63"/>
      <c r="C2" s="63"/>
      <c r="D2" s="63"/>
      <c r="E2" s="64"/>
      <c r="F2" s="64"/>
      <c r="G2" s="64"/>
      <c r="H2" s="64"/>
      <c r="I2" s="64"/>
      <c r="J2" s="64"/>
      <c r="K2" s="64"/>
      <c r="L2" s="64"/>
      <c r="M2" s="6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x14ac:dyDescent="0.3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x14ac:dyDescent="0.3">
      <c r="A4" s="65" t="s">
        <v>1</v>
      </c>
      <c r="B4" s="65"/>
      <c r="C4" s="65"/>
      <c r="D4" s="65"/>
      <c r="E4" s="66"/>
      <c r="F4" s="66"/>
      <c r="G4" s="19"/>
      <c r="H4" s="19"/>
      <c r="I4" s="19"/>
      <c r="J4" s="19"/>
      <c r="K4" s="19"/>
      <c r="L4" s="19"/>
      <c r="M4" s="19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x14ac:dyDescent="0.3">
      <c r="A5" s="65" t="s">
        <v>461</v>
      </c>
      <c r="B5" s="65"/>
      <c r="C5" s="65"/>
      <c r="D5" s="65"/>
      <c r="E5" s="66"/>
      <c r="F5" s="66"/>
      <c r="G5" s="19"/>
      <c r="H5" s="19"/>
      <c r="I5" s="19"/>
      <c r="J5" s="19"/>
      <c r="K5" s="67" t="s">
        <v>462</v>
      </c>
      <c r="L5" s="68"/>
      <c r="M5" s="68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x14ac:dyDescent="0.3">
      <c r="A6" s="61" t="s">
        <v>2</v>
      </c>
      <c r="B6" s="58" t="s">
        <v>507</v>
      </c>
      <c r="C6" s="85"/>
      <c r="D6" s="86"/>
      <c r="E6" s="58" t="s">
        <v>3</v>
      </c>
      <c r="F6" s="59"/>
      <c r="G6" s="60"/>
      <c r="H6" s="58" t="s">
        <v>7</v>
      </c>
      <c r="I6" s="59"/>
      <c r="J6" s="60"/>
      <c r="K6" s="61" t="s">
        <v>11</v>
      </c>
      <c r="L6" s="61" t="s">
        <v>12</v>
      </c>
      <c r="M6" s="61" t="s">
        <v>13</v>
      </c>
      <c r="N6" s="58" t="s">
        <v>503</v>
      </c>
      <c r="O6" s="85"/>
      <c r="P6" s="86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x14ac:dyDescent="0.3">
      <c r="A7" s="62"/>
      <c r="B7" s="57" t="s">
        <v>504</v>
      </c>
      <c r="C7" s="57" t="s">
        <v>508</v>
      </c>
      <c r="D7" s="57" t="s">
        <v>509</v>
      </c>
      <c r="E7" s="30" t="s">
        <v>4</v>
      </c>
      <c r="F7" s="30" t="s">
        <v>5</v>
      </c>
      <c r="G7" s="30" t="s">
        <v>6</v>
      </c>
      <c r="H7" s="30" t="s">
        <v>8</v>
      </c>
      <c r="I7" s="30" t="s">
        <v>9</v>
      </c>
      <c r="J7" s="30" t="s">
        <v>10</v>
      </c>
      <c r="K7" s="62"/>
      <c r="L7" s="62"/>
      <c r="M7" s="62"/>
      <c r="N7" s="57" t="s">
        <v>504</v>
      </c>
      <c r="O7" s="57" t="s">
        <v>505</v>
      </c>
      <c r="P7" s="57" t="s">
        <v>506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x14ac:dyDescent="0.3">
      <c r="A8" s="34" t="s">
        <v>454</v>
      </c>
      <c r="B8" s="89">
        <f>SUM(C8:D8)</f>
        <v>109841</v>
      </c>
      <c r="C8" s="90">
        <f>F8+O8</f>
        <v>55154</v>
      </c>
      <c r="D8" s="90">
        <f>G8+P8</f>
        <v>54687</v>
      </c>
      <c r="E8" s="91">
        <v>107839</v>
      </c>
      <c r="F8" s="35">
        <v>54146</v>
      </c>
      <c r="G8" s="35">
        <v>53693</v>
      </c>
      <c r="H8" s="36">
        <v>100</v>
      </c>
      <c r="I8" s="36">
        <v>50.210035330446303</v>
      </c>
      <c r="J8" s="36">
        <v>49.789964669553697</v>
      </c>
      <c r="K8" s="36">
        <v>100.843685396607</v>
      </c>
      <c r="L8" s="35">
        <v>49395</v>
      </c>
      <c r="M8" s="36">
        <v>2.1831966798258899</v>
      </c>
      <c r="N8" s="92">
        <f>SUM(O8:P8)</f>
        <v>2002</v>
      </c>
      <c r="O8" s="87">
        <f t="shared" ref="O8:P8" si="0">SUM(O9:O24)</f>
        <v>1008</v>
      </c>
      <c r="P8" s="87">
        <f t="shared" si="0"/>
        <v>994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x14ac:dyDescent="0.3">
      <c r="A9" s="34" t="s">
        <v>14</v>
      </c>
      <c r="B9" s="87">
        <f t="shared" ref="B9:B24" si="1">SUM(C9:D9)</f>
        <v>8084</v>
      </c>
      <c r="C9" s="90">
        <f t="shared" ref="C9:D24" si="2">F9+O9</f>
        <v>4112</v>
      </c>
      <c r="D9" s="90">
        <f t="shared" si="2"/>
        <v>3972</v>
      </c>
      <c r="E9" s="35">
        <v>7976</v>
      </c>
      <c r="F9" s="35">
        <v>4056</v>
      </c>
      <c r="G9" s="35">
        <v>3920</v>
      </c>
      <c r="H9" s="36">
        <v>7.39621101827725</v>
      </c>
      <c r="I9" s="36">
        <v>3.7611624736876301</v>
      </c>
      <c r="J9" s="36">
        <v>3.6350485445896199</v>
      </c>
      <c r="K9" s="36">
        <v>103.46938775510201</v>
      </c>
      <c r="L9" s="35">
        <v>3866</v>
      </c>
      <c r="M9" s="36">
        <v>2.0631143300569099</v>
      </c>
      <c r="N9" s="87">
        <f>O9+P9</f>
        <v>108</v>
      </c>
      <c r="O9" s="88">
        <v>56</v>
      </c>
      <c r="P9" s="88">
        <v>52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x14ac:dyDescent="0.3">
      <c r="A10" s="34" t="s">
        <v>15</v>
      </c>
      <c r="B10" s="87">
        <f t="shared" si="1"/>
        <v>3644</v>
      </c>
      <c r="C10" s="90">
        <f t="shared" si="2"/>
        <v>1869</v>
      </c>
      <c r="D10" s="90">
        <f t="shared" si="2"/>
        <v>1775</v>
      </c>
      <c r="E10" s="35">
        <v>3585</v>
      </c>
      <c r="F10" s="35">
        <v>1838</v>
      </c>
      <c r="G10" s="35">
        <v>1747</v>
      </c>
      <c r="H10" s="36">
        <v>3.3244002633555598</v>
      </c>
      <c r="I10" s="36">
        <v>1.7043926594274801</v>
      </c>
      <c r="J10" s="36">
        <v>1.62000760392808</v>
      </c>
      <c r="K10" s="36">
        <v>105.208929593589</v>
      </c>
      <c r="L10" s="35">
        <v>1747</v>
      </c>
      <c r="M10" s="36">
        <v>2.0520892959358901</v>
      </c>
      <c r="N10" s="87">
        <f t="shared" ref="N10:N24" si="3">O10+P10</f>
        <v>59</v>
      </c>
      <c r="O10" s="88">
        <v>31</v>
      </c>
      <c r="P10" s="88">
        <v>28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x14ac:dyDescent="0.3">
      <c r="A11" s="34" t="s">
        <v>16</v>
      </c>
      <c r="B11" s="87">
        <f t="shared" si="1"/>
        <v>3292</v>
      </c>
      <c r="C11" s="90">
        <f t="shared" si="2"/>
        <v>1709</v>
      </c>
      <c r="D11" s="90">
        <f t="shared" si="2"/>
        <v>1583</v>
      </c>
      <c r="E11" s="35">
        <v>3175</v>
      </c>
      <c r="F11" s="35">
        <v>1624</v>
      </c>
      <c r="G11" s="35">
        <v>1551</v>
      </c>
      <c r="H11" s="36">
        <v>2.9442038594571498</v>
      </c>
      <c r="I11" s="36">
        <v>1.50594868275856</v>
      </c>
      <c r="J11" s="36">
        <v>1.4382551766986</v>
      </c>
      <c r="K11" s="36">
        <v>104.706640876854</v>
      </c>
      <c r="L11" s="35">
        <v>1613</v>
      </c>
      <c r="M11" s="36">
        <v>1.96838189708617</v>
      </c>
      <c r="N11" s="87">
        <f t="shared" si="3"/>
        <v>117</v>
      </c>
      <c r="O11" s="88">
        <v>85</v>
      </c>
      <c r="P11" s="88">
        <v>32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x14ac:dyDescent="0.3">
      <c r="A12" s="34" t="s">
        <v>17</v>
      </c>
      <c r="B12" s="87">
        <f t="shared" si="1"/>
        <v>6167</v>
      </c>
      <c r="C12" s="90">
        <f t="shared" si="2"/>
        <v>3179</v>
      </c>
      <c r="D12" s="90">
        <f t="shared" si="2"/>
        <v>2988</v>
      </c>
      <c r="E12" s="35">
        <v>6010</v>
      </c>
      <c r="F12" s="35">
        <v>3087</v>
      </c>
      <c r="G12" s="35">
        <v>2923</v>
      </c>
      <c r="H12" s="36">
        <v>5.5731228961692896</v>
      </c>
      <c r="I12" s="36">
        <v>2.8626007288643298</v>
      </c>
      <c r="J12" s="36">
        <v>2.7105221673049602</v>
      </c>
      <c r="K12" s="36">
        <v>105.610673965104</v>
      </c>
      <c r="L12" s="35">
        <v>3125</v>
      </c>
      <c r="M12" s="36">
        <v>1.9232</v>
      </c>
      <c r="N12" s="87">
        <f t="shared" si="3"/>
        <v>157</v>
      </c>
      <c r="O12" s="88">
        <v>92</v>
      </c>
      <c r="P12" s="88">
        <v>65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x14ac:dyDescent="0.3">
      <c r="A13" s="34" t="s">
        <v>18</v>
      </c>
      <c r="B13" s="87">
        <f t="shared" si="1"/>
        <v>4620</v>
      </c>
      <c r="C13" s="90">
        <f t="shared" si="2"/>
        <v>2401</v>
      </c>
      <c r="D13" s="90">
        <f t="shared" si="2"/>
        <v>2219</v>
      </c>
      <c r="E13" s="35">
        <v>4571</v>
      </c>
      <c r="F13" s="35">
        <v>2378</v>
      </c>
      <c r="G13" s="35">
        <v>2193</v>
      </c>
      <c r="H13" s="36">
        <v>4.2387262493161098</v>
      </c>
      <c r="I13" s="36">
        <v>2.2051391426107401</v>
      </c>
      <c r="J13" s="36">
        <v>2.0335871067053701</v>
      </c>
      <c r="K13" s="36">
        <v>108.43593251254001</v>
      </c>
      <c r="L13" s="35">
        <v>2191</v>
      </c>
      <c r="M13" s="36">
        <v>2.0862619808306699</v>
      </c>
      <c r="N13" s="87">
        <f t="shared" si="3"/>
        <v>49</v>
      </c>
      <c r="O13" s="88">
        <v>23</v>
      </c>
      <c r="P13" s="88">
        <v>26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x14ac:dyDescent="0.3">
      <c r="A14" s="34" t="s">
        <v>19</v>
      </c>
      <c r="B14" s="87">
        <f t="shared" si="1"/>
        <v>5223</v>
      </c>
      <c r="C14" s="90">
        <f t="shared" si="2"/>
        <v>2694</v>
      </c>
      <c r="D14" s="90">
        <f t="shared" si="2"/>
        <v>2529</v>
      </c>
      <c r="E14" s="35">
        <v>5110</v>
      </c>
      <c r="F14" s="35">
        <v>2628</v>
      </c>
      <c r="G14" s="35">
        <v>2482</v>
      </c>
      <c r="H14" s="36">
        <v>4.7385454241971798</v>
      </c>
      <c r="I14" s="36">
        <v>2.4369662181585499</v>
      </c>
      <c r="J14" s="36">
        <v>2.30157920603863</v>
      </c>
      <c r="K14" s="36">
        <v>105.88235294117599</v>
      </c>
      <c r="L14" s="35">
        <v>2359</v>
      </c>
      <c r="M14" s="36">
        <v>2.1661721068249302</v>
      </c>
      <c r="N14" s="87">
        <f t="shared" si="3"/>
        <v>113</v>
      </c>
      <c r="O14" s="88">
        <v>66</v>
      </c>
      <c r="P14" s="88">
        <v>47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x14ac:dyDescent="0.3">
      <c r="A15" s="34" t="s">
        <v>20</v>
      </c>
      <c r="B15" s="87">
        <f t="shared" si="1"/>
        <v>5093</v>
      </c>
      <c r="C15" s="90">
        <f t="shared" si="2"/>
        <v>2656</v>
      </c>
      <c r="D15" s="90">
        <f t="shared" si="2"/>
        <v>2437</v>
      </c>
      <c r="E15" s="35">
        <v>4949</v>
      </c>
      <c r="F15" s="35">
        <v>2555</v>
      </c>
      <c r="G15" s="35">
        <v>2394</v>
      </c>
      <c r="H15" s="36">
        <v>4.5892487875443901</v>
      </c>
      <c r="I15" s="36">
        <v>2.3692727120985899</v>
      </c>
      <c r="J15" s="36">
        <v>2.2199760754457998</v>
      </c>
      <c r="K15" s="36">
        <v>106.72514619883</v>
      </c>
      <c r="L15" s="35">
        <v>2438</v>
      </c>
      <c r="M15" s="36">
        <v>2.0299425758818699</v>
      </c>
      <c r="N15" s="87">
        <f t="shared" si="3"/>
        <v>144</v>
      </c>
      <c r="O15" s="88">
        <v>101</v>
      </c>
      <c r="P15" s="88">
        <v>43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x14ac:dyDescent="0.3">
      <c r="A16" s="34" t="s">
        <v>21</v>
      </c>
      <c r="B16" s="87">
        <f t="shared" si="1"/>
        <v>5859</v>
      </c>
      <c r="C16" s="90">
        <f t="shared" si="2"/>
        <v>3085</v>
      </c>
      <c r="D16" s="90">
        <f t="shared" si="2"/>
        <v>2774</v>
      </c>
      <c r="E16" s="35">
        <v>5737</v>
      </c>
      <c r="F16" s="35">
        <v>2994</v>
      </c>
      <c r="G16" s="35">
        <v>2743</v>
      </c>
      <c r="H16" s="36">
        <v>5.3199677296710801</v>
      </c>
      <c r="I16" s="36">
        <v>2.7763610567605399</v>
      </c>
      <c r="J16" s="36">
        <v>2.5436066729105402</v>
      </c>
      <c r="K16" s="36">
        <v>109.15056507473599</v>
      </c>
      <c r="L16" s="35">
        <v>2798</v>
      </c>
      <c r="M16" s="36">
        <v>2.0503931379556799</v>
      </c>
      <c r="N16" s="87">
        <f t="shared" si="3"/>
        <v>122</v>
      </c>
      <c r="O16" s="88">
        <v>91</v>
      </c>
      <c r="P16" s="88">
        <v>31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x14ac:dyDescent="0.3">
      <c r="A17" s="34" t="s">
        <v>22</v>
      </c>
      <c r="B17" s="87">
        <f t="shared" si="1"/>
        <v>3176</v>
      </c>
      <c r="C17" s="90">
        <f t="shared" si="2"/>
        <v>1597</v>
      </c>
      <c r="D17" s="90">
        <f t="shared" si="2"/>
        <v>1579</v>
      </c>
      <c r="E17" s="35">
        <v>3131</v>
      </c>
      <c r="F17" s="35">
        <v>1574</v>
      </c>
      <c r="G17" s="35">
        <v>1557</v>
      </c>
      <c r="H17" s="36">
        <v>2.90340229416074</v>
      </c>
      <c r="I17" s="36">
        <v>1.4595832676489999</v>
      </c>
      <c r="J17" s="36">
        <v>1.4438190265117401</v>
      </c>
      <c r="K17" s="36">
        <v>101.091843288375</v>
      </c>
      <c r="L17" s="35">
        <v>1540</v>
      </c>
      <c r="M17" s="36">
        <v>2.0331168831168802</v>
      </c>
      <c r="N17" s="87">
        <f t="shared" si="3"/>
        <v>45</v>
      </c>
      <c r="O17" s="88">
        <v>23</v>
      </c>
      <c r="P17" s="88">
        <v>22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x14ac:dyDescent="0.3">
      <c r="A18" s="34" t="s">
        <v>23</v>
      </c>
      <c r="B18" s="87">
        <f t="shared" si="1"/>
        <v>3492</v>
      </c>
      <c r="C18" s="90">
        <f t="shared" si="2"/>
        <v>1552</v>
      </c>
      <c r="D18" s="90">
        <f t="shared" si="2"/>
        <v>1940</v>
      </c>
      <c r="E18" s="35">
        <v>3412</v>
      </c>
      <c r="F18" s="35">
        <v>1531</v>
      </c>
      <c r="G18" s="35">
        <v>1881</v>
      </c>
      <c r="H18" s="36">
        <v>3.1639759270764798</v>
      </c>
      <c r="I18" s="36">
        <v>1.4197090106547701</v>
      </c>
      <c r="J18" s="36">
        <v>1.7442669164217</v>
      </c>
      <c r="K18" s="36">
        <v>81.392876129718204</v>
      </c>
      <c r="L18" s="35">
        <v>1555</v>
      </c>
      <c r="M18" s="36">
        <v>2.1942122186495201</v>
      </c>
      <c r="N18" s="87">
        <f t="shared" si="3"/>
        <v>80</v>
      </c>
      <c r="O18" s="88">
        <v>21</v>
      </c>
      <c r="P18" s="88">
        <v>59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x14ac:dyDescent="0.3">
      <c r="A19" s="34" t="s">
        <v>24</v>
      </c>
      <c r="B19" s="87">
        <f t="shared" si="1"/>
        <v>5262</v>
      </c>
      <c r="C19" s="90">
        <f t="shared" si="2"/>
        <v>2654</v>
      </c>
      <c r="D19" s="90">
        <f t="shared" si="2"/>
        <v>2608</v>
      </c>
      <c r="E19" s="35">
        <v>5202</v>
      </c>
      <c r="F19" s="35">
        <v>2634</v>
      </c>
      <c r="G19" s="35">
        <v>2568</v>
      </c>
      <c r="H19" s="36">
        <v>4.8238577879987803</v>
      </c>
      <c r="I19" s="36">
        <v>2.4425300679716999</v>
      </c>
      <c r="J19" s="36">
        <v>2.3813277200270799</v>
      </c>
      <c r="K19" s="36">
        <v>102.570093457944</v>
      </c>
      <c r="L19" s="35">
        <v>2645</v>
      </c>
      <c r="M19" s="36">
        <v>1.9667296786389401</v>
      </c>
      <c r="N19" s="87">
        <f t="shared" si="3"/>
        <v>60</v>
      </c>
      <c r="O19" s="88">
        <v>20</v>
      </c>
      <c r="P19" s="88">
        <v>40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x14ac:dyDescent="0.3">
      <c r="A20" s="34" t="s">
        <v>25</v>
      </c>
      <c r="B20" s="87">
        <f t="shared" si="1"/>
        <v>8972</v>
      </c>
      <c r="C20" s="90">
        <f t="shared" si="2"/>
        <v>4430</v>
      </c>
      <c r="D20" s="90">
        <f t="shared" si="2"/>
        <v>4542</v>
      </c>
      <c r="E20" s="35">
        <v>8898</v>
      </c>
      <c r="F20" s="35">
        <v>4405</v>
      </c>
      <c r="G20" s="35">
        <v>4493</v>
      </c>
      <c r="H20" s="36">
        <v>8.2511892728975607</v>
      </c>
      <c r="I20" s="36">
        <v>4.0847930711523697</v>
      </c>
      <c r="J20" s="36">
        <v>4.1663962017451901</v>
      </c>
      <c r="K20" s="36">
        <v>98.041397729801901</v>
      </c>
      <c r="L20" s="35">
        <v>3998</v>
      </c>
      <c r="M20" s="36">
        <v>2.2256128064032001</v>
      </c>
      <c r="N20" s="87">
        <f t="shared" si="3"/>
        <v>74</v>
      </c>
      <c r="O20" s="88">
        <v>25</v>
      </c>
      <c r="P20" s="88">
        <v>49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x14ac:dyDescent="0.3">
      <c r="A21" s="34" t="s">
        <v>26</v>
      </c>
      <c r="B21" s="87">
        <f t="shared" si="1"/>
        <v>5937</v>
      </c>
      <c r="C21" s="90">
        <f t="shared" si="2"/>
        <v>2971</v>
      </c>
      <c r="D21" s="90">
        <f t="shared" si="2"/>
        <v>2966</v>
      </c>
      <c r="E21" s="35">
        <v>5865</v>
      </c>
      <c r="F21" s="35">
        <v>2943</v>
      </c>
      <c r="G21" s="35">
        <v>2922</v>
      </c>
      <c r="H21" s="36">
        <v>5.4386631923515596</v>
      </c>
      <c r="I21" s="36">
        <v>2.7290683333487902</v>
      </c>
      <c r="J21" s="36">
        <v>2.7095948590027699</v>
      </c>
      <c r="K21" s="36">
        <v>100.718685831622</v>
      </c>
      <c r="L21" s="35">
        <v>2511</v>
      </c>
      <c r="M21" s="36">
        <v>2.3357228195937898</v>
      </c>
      <c r="N21" s="87">
        <f t="shared" si="3"/>
        <v>72</v>
      </c>
      <c r="O21" s="88">
        <v>28</v>
      </c>
      <c r="P21" s="88">
        <v>44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x14ac:dyDescent="0.3">
      <c r="A22" s="34" t="s">
        <v>27</v>
      </c>
      <c r="B22" s="87">
        <f t="shared" si="1"/>
        <v>9261</v>
      </c>
      <c r="C22" s="90">
        <f t="shared" si="2"/>
        <v>4581</v>
      </c>
      <c r="D22" s="90">
        <f t="shared" si="2"/>
        <v>4680</v>
      </c>
      <c r="E22" s="35">
        <v>9159</v>
      </c>
      <c r="F22" s="35">
        <v>4539</v>
      </c>
      <c r="G22" s="35">
        <v>4620</v>
      </c>
      <c r="H22" s="36">
        <v>8.4932167397694691</v>
      </c>
      <c r="I22" s="36">
        <v>4.2090523836459903</v>
      </c>
      <c r="J22" s="36">
        <v>4.2841643561234797</v>
      </c>
      <c r="K22" s="36">
        <v>98.246753246753201</v>
      </c>
      <c r="L22" s="35">
        <v>4310</v>
      </c>
      <c r="M22" s="36">
        <v>2.12505800464037</v>
      </c>
      <c r="N22" s="87">
        <f t="shared" si="3"/>
        <v>102</v>
      </c>
      <c r="O22" s="88">
        <v>42</v>
      </c>
      <c r="P22" s="88">
        <v>60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x14ac:dyDescent="0.3">
      <c r="A23" s="34" t="s">
        <v>28</v>
      </c>
      <c r="B23" s="87">
        <f t="shared" si="1"/>
        <v>20177</v>
      </c>
      <c r="C23" s="90">
        <f t="shared" si="2"/>
        <v>9880</v>
      </c>
      <c r="D23" s="90">
        <f t="shared" si="2"/>
        <v>10297</v>
      </c>
      <c r="E23" s="35">
        <v>19576</v>
      </c>
      <c r="F23" s="35">
        <v>9642</v>
      </c>
      <c r="G23" s="35">
        <v>9934</v>
      </c>
      <c r="H23" s="36">
        <v>18.152987323695498</v>
      </c>
      <c r="I23" s="36">
        <v>8.9411066497278409</v>
      </c>
      <c r="J23" s="36">
        <v>9.21188067396767</v>
      </c>
      <c r="K23" s="36">
        <v>97.060599959734205</v>
      </c>
      <c r="L23" s="35">
        <v>8523</v>
      </c>
      <c r="M23" s="36">
        <v>2.2968438343306299</v>
      </c>
      <c r="N23" s="87">
        <f t="shared" si="3"/>
        <v>601</v>
      </c>
      <c r="O23" s="88">
        <v>238</v>
      </c>
      <c r="P23" s="88">
        <v>363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x14ac:dyDescent="0.3">
      <c r="A24" s="34" t="s">
        <v>29</v>
      </c>
      <c r="B24" s="87">
        <f t="shared" si="1"/>
        <v>11582</v>
      </c>
      <c r="C24" s="90">
        <f t="shared" si="2"/>
        <v>5784</v>
      </c>
      <c r="D24" s="90">
        <f t="shared" si="2"/>
        <v>5798</v>
      </c>
      <c r="E24" s="35">
        <v>11483</v>
      </c>
      <c r="F24" s="35">
        <v>5718</v>
      </c>
      <c r="G24" s="35">
        <v>5765</v>
      </c>
      <c r="H24" s="36">
        <v>10.6482812340619</v>
      </c>
      <c r="I24" s="36">
        <v>5.3023488719294498</v>
      </c>
      <c r="J24" s="36">
        <v>5.3459323621324399</v>
      </c>
      <c r="K24" s="36">
        <v>99.184735472680003</v>
      </c>
      <c r="L24" s="35">
        <v>4176</v>
      </c>
      <c r="M24" s="36">
        <v>2.7497605363984698</v>
      </c>
      <c r="N24" s="87">
        <f t="shared" si="3"/>
        <v>99</v>
      </c>
      <c r="O24" s="88">
        <v>66</v>
      </c>
      <c r="P24" s="88">
        <v>33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x14ac:dyDescent="0.3">
      <c r="A25" s="1"/>
      <c r="B25" s="19"/>
      <c r="C25" s="19"/>
      <c r="D25" s="19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x14ac:dyDescent="0.3">
      <c r="A26" s="1"/>
      <c r="B26" s="19"/>
      <c r="C26" s="19"/>
      <c r="D26" s="19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x14ac:dyDescent="0.3">
      <c r="A27" s="1"/>
      <c r="B27" s="19"/>
      <c r="C27" s="19"/>
      <c r="D27" s="19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x14ac:dyDescent="0.3">
      <c r="A28" s="1"/>
      <c r="B28" s="19"/>
      <c r="C28" s="19"/>
      <c r="D28" s="19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ht="18.75" customHeight="1" x14ac:dyDescent="0.3">
      <c r="A29" s="1"/>
      <c r="B29" s="19"/>
      <c r="C29" s="19"/>
      <c r="D29" s="19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x14ac:dyDescent="0.3">
      <c r="A30" s="1"/>
      <c r="B30" s="19"/>
      <c r="C30" s="19"/>
      <c r="D30" s="19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x14ac:dyDescent="0.3">
      <c r="A31" s="1"/>
      <c r="B31" s="19"/>
      <c r="C31" s="19"/>
      <c r="D31" s="19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x14ac:dyDescent="0.3">
      <c r="A32" s="1"/>
      <c r="B32" s="19"/>
      <c r="C32" s="19"/>
      <c r="D32" s="19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x14ac:dyDescent="0.3">
      <c r="A33" s="1"/>
      <c r="B33" s="19"/>
      <c r="C33" s="19"/>
      <c r="D33" s="19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x14ac:dyDescent="0.3">
      <c r="A34" s="1"/>
      <c r="B34" s="19"/>
      <c r="C34" s="19"/>
      <c r="D34" s="19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x14ac:dyDescent="0.3">
      <c r="A35" s="1"/>
      <c r="B35" s="19"/>
      <c r="C35" s="19"/>
      <c r="D35" s="19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x14ac:dyDescent="0.3">
      <c r="A36" s="1"/>
      <c r="B36" s="19"/>
      <c r="C36" s="19"/>
      <c r="D36" s="19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x14ac:dyDescent="0.3">
      <c r="A37" s="1"/>
      <c r="B37" s="19"/>
      <c r="C37" s="19"/>
      <c r="D37" s="19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x14ac:dyDescent="0.3">
      <c r="A38" s="1"/>
      <c r="B38" s="19"/>
      <c r="C38" s="19"/>
      <c r="D38" s="19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x14ac:dyDescent="0.3">
      <c r="A39" s="1"/>
      <c r="B39" s="19"/>
      <c r="C39" s="19"/>
      <c r="D39" s="19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x14ac:dyDescent="0.3">
      <c r="A40" s="1"/>
      <c r="B40" s="19"/>
      <c r="C40" s="19"/>
      <c r="D40" s="19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 x14ac:dyDescent="0.3">
      <c r="A41" s="1"/>
      <c r="B41" s="19"/>
      <c r="C41" s="19"/>
      <c r="D41" s="19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 x14ac:dyDescent="0.3">
      <c r="A42" s="1"/>
      <c r="B42" s="19"/>
      <c r="C42" s="19"/>
      <c r="D42" s="19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 x14ac:dyDescent="0.3">
      <c r="A43" s="1"/>
      <c r="B43" s="19"/>
      <c r="C43" s="19"/>
      <c r="D43" s="19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 x14ac:dyDescent="0.3">
      <c r="A44" s="1"/>
      <c r="B44" s="19"/>
      <c r="C44" s="19"/>
      <c r="D44" s="19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 x14ac:dyDescent="0.3">
      <c r="A45" s="1"/>
      <c r="B45" s="19"/>
      <c r="C45" s="19"/>
      <c r="D45" s="19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 x14ac:dyDescent="0.3">
      <c r="A46" s="1"/>
      <c r="B46" s="19"/>
      <c r="C46" s="19"/>
      <c r="D46" s="19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 x14ac:dyDescent="0.3">
      <c r="A47" s="1"/>
      <c r="B47" s="19"/>
      <c r="C47" s="19"/>
      <c r="D47" s="19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x14ac:dyDescent="0.3">
      <c r="A48" s="1"/>
      <c r="B48" s="19"/>
      <c r="C48" s="19"/>
      <c r="D48" s="19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 x14ac:dyDescent="0.3">
      <c r="A49" s="1"/>
      <c r="B49" s="19"/>
      <c r="C49" s="19"/>
      <c r="D49" s="19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 x14ac:dyDescent="0.3">
      <c r="A50" s="1"/>
      <c r="B50" s="19"/>
      <c r="C50" s="19"/>
      <c r="D50" s="19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 x14ac:dyDescent="0.3">
      <c r="A51" s="1"/>
      <c r="B51" s="19"/>
      <c r="C51" s="19"/>
      <c r="D51" s="19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 x14ac:dyDescent="0.3">
      <c r="A52" s="1"/>
      <c r="B52" s="19"/>
      <c r="C52" s="19"/>
      <c r="D52" s="19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 x14ac:dyDescent="0.3">
      <c r="A53" s="1"/>
      <c r="B53" s="19"/>
      <c r="C53" s="19"/>
      <c r="D53" s="19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 x14ac:dyDescent="0.3">
      <c r="A54" s="1"/>
      <c r="B54" s="19"/>
      <c r="C54" s="19"/>
      <c r="D54" s="19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x14ac:dyDescent="0.3">
      <c r="A55" s="1"/>
      <c r="B55" s="19"/>
      <c r="C55" s="19"/>
      <c r="D55" s="19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x14ac:dyDescent="0.3">
      <c r="A56" s="1"/>
      <c r="B56" s="19"/>
      <c r="C56" s="19"/>
      <c r="D56" s="19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x14ac:dyDescent="0.3">
      <c r="A57" s="1"/>
      <c r="B57" s="19"/>
      <c r="C57" s="19"/>
      <c r="D57" s="19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x14ac:dyDescent="0.3">
      <c r="A58" s="1"/>
      <c r="B58" s="19"/>
      <c r="C58" s="19"/>
      <c r="D58" s="19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x14ac:dyDescent="0.3">
      <c r="A59" s="1"/>
      <c r="B59" s="19"/>
      <c r="C59" s="19"/>
      <c r="D59" s="19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x14ac:dyDescent="0.3">
      <c r="A60" s="1"/>
      <c r="B60" s="19"/>
      <c r="C60" s="19"/>
      <c r="D60" s="19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x14ac:dyDescent="0.3">
      <c r="A61" s="1"/>
      <c r="B61" s="19"/>
      <c r="C61" s="19"/>
      <c r="D61" s="19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x14ac:dyDescent="0.3">
      <c r="A62" s="1"/>
      <c r="B62" s="19"/>
      <c r="C62" s="19"/>
      <c r="D62" s="19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x14ac:dyDescent="0.3">
      <c r="A63" s="1"/>
      <c r="B63" s="19"/>
      <c r="C63" s="19"/>
      <c r="D63" s="19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x14ac:dyDescent="0.3">
      <c r="A64" s="1"/>
      <c r="B64" s="19"/>
      <c r="C64" s="19"/>
      <c r="D64" s="19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x14ac:dyDescent="0.3">
      <c r="A65" s="1"/>
      <c r="B65" s="19"/>
      <c r="C65" s="19"/>
      <c r="D65" s="19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x14ac:dyDescent="0.3">
      <c r="A66" s="1"/>
      <c r="B66" s="19"/>
      <c r="C66" s="19"/>
      <c r="D66" s="19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x14ac:dyDescent="0.3">
      <c r="A67" s="1"/>
      <c r="B67" s="19"/>
      <c r="C67" s="19"/>
      <c r="D67" s="19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x14ac:dyDescent="0.3">
      <c r="A68" s="1"/>
      <c r="B68" s="19"/>
      <c r="C68" s="19"/>
      <c r="D68" s="19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x14ac:dyDescent="0.3">
      <c r="A69" s="1"/>
      <c r="B69" s="19"/>
      <c r="C69" s="19"/>
      <c r="D69" s="19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x14ac:dyDescent="0.3">
      <c r="A70" s="1"/>
      <c r="B70" s="19"/>
      <c r="C70" s="19"/>
      <c r="D70" s="19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x14ac:dyDescent="0.3">
      <c r="A71" s="1"/>
      <c r="B71" s="19"/>
      <c r="C71" s="19"/>
      <c r="D71" s="19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x14ac:dyDescent="0.3">
      <c r="A72" s="1"/>
      <c r="B72" s="19"/>
      <c r="C72" s="19"/>
      <c r="D72" s="19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x14ac:dyDescent="0.3">
      <c r="A73" s="1"/>
      <c r="B73" s="19"/>
      <c r="C73" s="19"/>
      <c r="D73" s="19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x14ac:dyDescent="0.3">
      <c r="A74" s="1"/>
      <c r="B74" s="19"/>
      <c r="C74" s="19"/>
      <c r="D74" s="19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x14ac:dyDescent="0.3">
      <c r="A75" s="1"/>
      <c r="B75" s="19"/>
      <c r="C75" s="19"/>
      <c r="D75" s="19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x14ac:dyDescent="0.3">
      <c r="A76" s="1"/>
      <c r="B76" s="19"/>
      <c r="C76" s="19"/>
      <c r="D76" s="19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x14ac:dyDescent="0.3">
      <c r="A77" s="1"/>
      <c r="B77" s="19"/>
      <c r="C77" s="19"/>
      <c r="D77" s="19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x14ac:dyDescent="0.3">
      <c r="A78" s="1"/>
      <c r="B78" s="19"/>
      <c r="C78" s="19"/>
      <c r="D78" s="19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x14ac:dyDescent="0.3">
      <c r="A79" s="1"/>
      <c r="B79" s="19"/>
      <c r="C79" s="19"/>
      <c r="D79" s="19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x14ac:dyDescent="0.3">
      <c r="A80" s="1"/>
      <c r="B80" s="19"/>
      <c r="C80" s="19"/>
      <c r="D80" s="19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x14ac:dyDescent="0.3">
      <c r="A81" s="1"/>
      <c r="B81" s="19"/>
      <c r="C81" s="19"/>
      <c r="D81" s="19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x14ac:dyDescent="0.3">
      <c r="A82" s="1"/>
      <c r="B82" s="19"/>
      <c r="C82" s="19"/>
      <c r="D82" s="19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x14ac:dyDescent="0.3">
      <c r="A83" s="1"/>
      <c r="B83" s="19"/>
      <c r="C83" s="19"/>
      <c r="D83" s="19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x14ac:dyDescent="0.3">
      <c r="A84" s="1"/>
      <c r="B84" s="19"/>
      <c r="C84" s="19"/>
      <c r="D84" s="19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x14ac:dyDescent="0.3">
      <c r="A85" s="1"/>
      <c r="B85" s="19"/>
      <c r="C85" s="19"/>
      <c r="D85" s="19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x14ac:dyDescent="0.3">
      <c r="A86" s="1"/>
      <c r="B86" s="19"/>
      <c r="C86" s="19"/>
      <c r="D86" s="19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x14ac:dyDescent="0.3">
      <c r="A87" s="1"/>
      <c r="B87" s="19"/>
      <c r="C87" s="19"/>
      <c r="D87" s="19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x14ac:dyDescent="0.3">
      <c r="A88" s="1"/>
      <c r="B88" s="19"/>
      <c r="C88" s="19"/>
      <c r="D88" s="19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x14ac:dyDescent="0.3">
      <c r="A89" s="1"/>
      <c r="B89" s="19"/>
      <c r="C89" s="19"/>
      <c r="D89" s="19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x14ac:dyDescent="0.3">
      <c r="A90" s="1"/>
      <c r="B90" s="19"/>
      <c r="C90" s="19"/>
      <c r="D90" s="19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x14ac:dyDescent="0.3">
      <c r="A91" s="1"/>
      <c r="B91" s="19"/>
      <c r="C91" s="19"/>
      <c r="D91" s="19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x14ac:dyDescent="0.3">
      <c r="A92" s="1"/>
      <c r="B92" s="19"/>
      <c r="C92" s="19"/>
      <c r="D92" s="19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x14ac:dyDescent="0.3">
      <c r="A93" s="1"/>
      <c r="B93" s="19"/>
      <c r="C93" s="19"/>
      <c r="D93" s="19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x14ac:dyDescent="0.3">
      <c r="A94" s="1"/>
      <c r="B94" s="19"/>
      <c r="C94" s="19"/>
      <c r="D94" s="19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x14ac:dyDescent="0.3">
      <c r="A95" s="1"/>
      <c r="B95" s="19"/>
      <c r="C95" s="19"/>
      <c r="D95" s="19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x14ac:dyDescent="0.3">
      <c r="A96" s="1"/>
      <c r="B96" s="19"/>
      <c r="C96" s="19"/>
      <c r="D96" s="19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x14ac:dyDescent="0.3">
      <c r="A97" s="1"/>
      <c r="B97" s="19"/>
      <c r="C97" s="19"/>
      <c r="D97" s="19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x14ac:dyDescent="0.3">
      <c r="A98" s="1"/>
      <c r="B98" s="19"/>
      <c r="C98" s="19"/>
      <c r="D98" s="19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x14ac:dyDescent="0.3">
      <c r="A99" s="1"/>
      <c r="B99" s="19"/>
      <c r="C99" s="19"/>
      <c r="D99" s="19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x14ac:dyDescent="0.3">
      <c r="A100" s="1"/>
      <c r="B100" s="19"/>
      <c r="C100" s="19"/>
      <c r="D100" s="19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x14ac:dyDescent="0.3">
      <c r="A101" s="1"/>
      <c r="B101" s="19"/>
      <c r="C101" s="19"/>
      <c r="D101" s="19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x14ac:dyDescent="0.3">
      <c r="A102" s="1"/>
      <c r="B102" s="19"/>
      <c r="C102" s="19"/>
      <c r="D102" s="19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x14ac:dyDescent="0.3">
      <c r="A103" s="1"/>
      <c r="B103" s="19"/>
      <c r="C103" s="19"/>
      <c r="D103" s="19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x14ac:dyDescent="0.3">
      <c r="A104" s="1"/>
      <c r="B104" s="19"/>
      <c r="C104" s="19"/>
      <c r="D104" s="19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x14ac:dyDescent="0.3">
      <c r="A105" s="1"/>
      <c r="B105" s="19"/>
      <c r="C105" s="19"/>
      <c r="D105" s="19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x14ac:dyDescent="0.3">
      <c r="A106" s="1"/>
      <c r="B106" s="19"/>
      <c r="C106" s="19"/>
      <c r="D106" s="19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x14ac:dyDescent="0.3">
      <c r="A107" s="1"/>
      <c r="B107" s="19"/>
      <c r="C107" s="19"/>
      <c r="D107" s="19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x14ac:dyDescent="0.3">
      <c r="A108" s="1"/>
      <c r="B108" s="19"/>
      <c r="C108" s="19"/>
      <c r="D108" s="19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x14ac:dyDescent="0.3">
      <c r="A109" s="1"/>
      <c r="B109" s="19"/>
      <c r="C109" s="19"/>
      <c r="D109" s="19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x14ac:dyDescent="0.3">
      <c r="A110" s="1"/>
      <c r="B110" s="19"/>
      <c r="C110" s="19"/>
      <c r="D110" s="19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x14ac:dyDescent="0.3">
      <c r="A111" s="1"/>
      <c r="B111" s="19"/>
      <c r="C111" s="19"/>
      <c r="D111" s="19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x14ac:dyDescent="0.3">
      <c r="A112" s="1"/>
      <c r="B112" s="19"/>
      <c r="C112" s="19"/>
      <c r="D112" s="19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x14ac:dyDescent="0.3">
      <c r="A113" s="1"/>
      <c r="B113" s="19"/>
      <c r="C113" s="19"/>
      <c r="D113" s="19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x14ac:dyDescent="0.3">
      <c r="A114" s="1"/>
      <c r="B114" s="19"/>
      <c r="C114" s="19"/>
      <c r="D114" s="19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x14ac:dyDescent="0.3">
      <c r="A115" s="1"/>
      <c r="B115" s="19"/>
      <c r="C115" s="19"/>
      <c r="D115" s="19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x14ac:dyDescent="0.3">
      <c r="A116" s="1"/>
      <c r="B116" s="19"/>
      <c r="C116" s="19"/>
      <c r="D116" s="19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x14ac:dyDescent="0.3">
      <c r="A117" s="1"/>
      <c r="B117" s="19"/>
      <c r="C117" s="19"/>
      <c r="D117" s="19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x14ac:dyDescent="0.3">
      <c r="A118" s="1"/>
      <c r="B118" s="19"/>
      <c r="C118" s="19"/>
      <c r="D118" s="19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x14ac:dyDescent="0.3">
      <c r="A119" s="1"/>
      <c r="B119" s="19"/>
      <c r="C119" s="19"/>
      <c r="D119" s="19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x14ac:dyDescent="0.3">
      <c r="A120" s="1"/>
      <c r="B120" s="19"/>
      <c r="C120" s="19"/>
      <c r="D120" s="19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x14ac:dyDescent="0.3">
      <c r="A121" s="1"/>
      <c r="B121" s="19"/>
      <c r="C121" s="19"/>
      <c r="D121" s="19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x14ac:dyDescent="0.3">
      <c r="A122" s="1"/>
      <c r="B122" s="19"/>
      <c r="C122" s="19"/>
      <c r="D122" s="1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x14ac:dyDescent="0.3">
      <c r="A123" s="1"/>
      <c r="B123" s="19"/>
      <c r="C123" s="19"/>
      <c r="D123" s="19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x14ac:dyDescent="0.3">
      <c r="A124" s="1"/>
      <c r="B124" s="19"/>
      <c r="C124" s="19"/>
      <c r="D124" s="19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x14ac:dyDescent="0.3">
      <c r="A125" s="1"/>
      <c r="B125" s="19"/>
      <c r="C125" s="19"/>
      <c r="D125" s="19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x14ac:dyDescent="0.3">
      <c r="A126" s="1"/>
      <c r="B126" s="19"/>
      <c r="C126" s="19"/>
      <c r="D126" s="19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x14ac:dyDescent="0.3">
      <c r="A127" s="1"/>
      <c r="B127" s="19"/>
      <c r="C127" s="19"/>
      <c r="D127" s="19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x14ac:dyDescent="0.3">
      <c r="A128" s="1"/>
      <c r="B128" s="19"/>
      <c r="C128" s="19"/>
      <c r="D128" s="19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x14ac:dyDescent="0.3">
      <c r="A129" s="1"/>
      <c r="B129" s="19"/>
      <c r="C129" s="19"/>
      <c r="D129" s="19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x14ac:dyDescent="0.3">
      <c r="A130" s="1"/>
      <c r="B130" s="19"/>
      <c r="C130" s="19"/>
      <c r="D130" s="19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x14ac:dyDescent="0.3">
      <c r="A131" s="1"/>
      <c r="B131" s="19"/>
      <c r="C131" s="19"/>
      <c r="D131" s="19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x14ac:dyDescent="0.3">
      <c r="A132" s="1"/>
      <c r="B132" s="19"/>
      <c r="C132" s="19"/>
      <c r="D132" s="19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x14ac:dyDescent="0.3">
      <c r="A133" s="1"/>
      <c r="B133" s="19"/>
      <c r="C133" s="19"/>
      <c r="D133" s="19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x14ac:dyDescent="0.3">
      <c r="A134" s="1"/>
      <c r="B134" s="19"/>
      <c r="C134" s="19"/>
      <c r="D134" s="19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x14ac:dyDescent="0.3">
      <c r="A135" s="1"/>
      <c r="B135" s="19"/>
      <c r="C135" s="19"/>
      <c r="D135" s="19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x14ac:dyDescent="0.3">
      <c r="A136" s="1"/>
      <c r="B136" s="19"/>
      <c r="C136" s="19"/>
      <c r="D136" s="19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x14ac:dyDescent="0.3">
      <c r="A137" s="1"/>
      <c r="B137" s="19"/>
      <c r="C137" s="19"/>
      <c r="D137" s="19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x14ac:dyDescent="0.3">
      <c r="A138" s="1"/>
      <c r="B138" s="19"/>
      <c r="C138" s="19"/>
      <c r="D138" s="19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x14ac:dyDescent="0.3">
      <c r="A139" s="1"/>
      <c r="B139" s="19"/>
      <c r="C139" s="19"/>
      <c r="D139" s="19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x14ac:dyDescent="0.3">
      <c r="A140" s="1"/>
      <c r="B140" s="19"/>
      <c r="C140" s="19"/>
      <c r="D140" s="19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x14ac:dyDescent="0.3">
      <c r="A141" s="1"/>
      <c r="B141" s="19"/>
      <c r="C141" s="19"/>
      <c r="D141" s="19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 x14ac:dyDescent="0.3">
      <c r="A142" s="1"/>
      <c r="B142" s="19"/>
      <c r="C142" s="19"/>
      <c r="D142" s="19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 x14ac:dyDescent="0.3">
      <c r="A143" s="1"/>
      <c r="B143" s="19"/>
      <c r="C143" s="19"/>
      <c r="D143" s="19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 x14ac:dyDescent="0.3">
      <c r="A144" s="1"/>
      <c r="B144" s="19"/>
      <c r="C144" s="19"/>
      <c r="D144" s="19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 x14ac:dyDescent="0.3">
      <c r="A145" s="1"/>
      <c r="B145" s="19"/>
      <c r="C145" s="19"/>
      <c r="D145" s="19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 x14ac:dyDescent="0.3">
      <c r="A146" s="1"/>
      <c r="B146" s="19"/>
      <c r="C146" s="19"/>
      <c r="D146" s="19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 x14ac:dyDescent="0.3">
      <c r="A147" s="1"/>
      <c r="B147" s="19"/>
      <c r="C147" s="19"/>
      <c r="D147" s="19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 x14ac:dyDescent="0.3">
      <c r="A148" s="1"/>
      <c r="B148" s="19"/>
      <c r="C148" s="19"/>
      <c r="D148" s="19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 x14ac:dyDescent="0.3">
      <c r="A149" s="1"/>
      <c r="B149" s="19"/>
      <c r="C149" s="19"/>
      <c r="D149" s="19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 x14ac:dyDescent="0.3">
      <c r="A150" s="1"/>
      <c r="B150" s="19"/>
      <c r="C150" s="19"/>
      <c r="D150" s="19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 x14ac:dyDescent="0.3">
      <c r="A151" s="1"/>
      <c r="B151" s="19"/>
      <c r="C151" s="19"/>
      <c r="D151" s="19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 x14ac:dyDescent="0.3">
      <c r="A152" s="1"/>
      <c r="B152" s="19"/>
      <c r="C152" s="19"/>
      <c r="D152" s="19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 x14ac:dyDescent="0.3">
      <c r="A153" s="1"/>
      <c r="B153" s="19"/>
      <c r="C153" s="19"/>
      <c r="D153" s="19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 x14ac:dyDescent="0.3">
      <c r="A154" s="1"/>
      <c r="B154" s="19"/>
      <c r="C154" s="19"/>
      <c r="D154" s="19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 x14ac:dyDescent="0.3">
      <c r="A155" s="1"/>
      <c r="B155" s="19"/>
      <c r="C155" s="19"/>
      <c r="D155" s="19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 x14ac:dyDescent="0.3">
      <c r="A156" s="1"/>
      <c r="B156" s="19"/>
      <c r="C156" s="19"/>
      <c r="D156" s="19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 x14ac:dyDescent="0.3">
      <c r="A157" s="1"/>
      <c r="B157" s="19"/>
      <c r="C157" s="19"/>
      <c r="D157" s="19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 x14ac:dyDescent="0.3">
      <c r="A158" s="1"/>
      <c r="B158" s="19"/>
      <c r="C158" s="19"/>
      <c r="D158" s="19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 x14ac:dyDescent="0.3">
      <c r="A159" s="1"/>
      <c r="B159" s="19"/>
      <c r="C159" s="19"/>
      <c r="D159" s="19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 x14ac:dyDescent="0.3">
      <c r="A160" s="1"/>
      <c r="B160" s="19"/>
      <c r="C160" s="19"/>
      <c r="D160" s="19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 x14ac:dyDescent="0.3">
      <c r="A161" s="1"/>
      <c r="B161" s="19"/>
      <c r="C161" s="19"/>
      <c r="D161" s="19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 x14ac:dyDescent="0.3">
      <c r="A162" s="1"/>
      <c r="B162" s="19"/>
      <c r="C162" s="19"/>
      <c r="D162" s="19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 x14ac:dyDescent="0.3">
      <c r="A163" s="1"/>
      <c r="B163" s="19"/>
      <c r="C163" s="19"/>
      <c r="D163" s="19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 x14ac:dyDescent="0.3">
      <c r="A164" s="1"/>
      <c r="B164" s="19"/>
      <c r="C164" s="19"/>
      <c r="D164" s="19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 x14ac:dyDescent="0.3">
      <c r="A165" s="1"/>
      <c r="B165" s="19"/>
      <c r="C165" s="19"/>
      <c r="D165" s="19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 x14ac:dyDescent="0.3">
      <c r="A166" s="1"/>
      <c r="B166" s="19"/>
      <c r="C166" s="19"/>
      <c r="D166" s="19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 x14ac:dyDescent="0.3">
      <c r="A167" s="1"/>
      <c r="B167" s="19"/>
      <c r="C167" s="19"/>
      <c r="D167" s="19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 x14ac:dyDescent="0.3">
      <c r="A168" s="1"/>
      <c r="B168" s="19"/>
      <c r="C168" s="19"/>
      <c r="D168" s="19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 x14ac:dyDescent="0.3">
      <c r="A169" s="1"/>
      <c r="B169" s="19"/>
      <c r="C169" s="19"/>
      <c r="D169" s="19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 x14ac:dyDescent="0.3">
      <c r="A170" s="1"/>
      <c r="B170" s="19"/>
      <c r="C170" s="19"/>
      <c r="D170" s="19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 x14ac:dyDescent="0.3">
      <c r="A171" s="1"/>
      <c r="B171" s="19"/>
      <c r="C171" s="19"/>
      <c r="D171" s="19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 x14ac:dyDescent="0.3">
      <c r="A172" s="1"/>
      <c r="B172" s="19"/>
      <c r="C172" s="19"/>
      <c r="D172" s="19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 x14ac:dyDescent="0.3">
      <c r="A173" s="1"/>
      <c r="B173" s="19"/>
      <c r="C173" s="19"/>
      <c r="D173" s="19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 x14ac:dyDescent="0.3">
      <c r="A174" s="1"/>
      <c r="B174" s="19"/>
      <c r="C174" s="19"/>
      <c r="D174" s="19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 x14ac:dyDescent="0.3">
      <c r="A175" s="1"/>
      <c r="B175" s="19"/>
      <c r="C175" s="19"/>
      <c r="D175" s="19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 x14ac:dyDescent="0.3">
      <c r="A176" s="1"/>
      <c r="B176" s="19"/>
      <c r="C176" s="19"/>
      <c r="D176" s="19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 x14ac:dyDescent="0.3">
      <c r="A177" s="1"/>
      <c r="B177" s="19"/>
      <c r="C177" s="19"/>
      <c r="D177" s="19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 x14ac:dyDescent="0.3">
      <c r="A178" s="1"/>
      <c r="B178" s="19"/>
      <c r="C178" s="19"/>
      <c r="D178" s="19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 x14ac:dyDescent="0.3">
      <c r="A179" s="1"/>
      <c r="B179" s="19"/>
      <c r="C179" s="19"/>
      <c r="D179" s="19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 x14ac:dyDescent="0.3">
      <c r="A180" s="1"/>
      <c r="B180" s="19"/>
      <c r="C180" s="19"/>
      <c r="D180" s="19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 x14ac:dyDescent="0.3">
      <c r="A181" s="1"/>
      <c r="B181" s="19"/>
      <c r="C181" s="19"/>
      <c r="D181" s="19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 x14ac:dyDescent="0.3">
      <c r="A182" s="1"/>
      <c r="B182" s="19"/>
      <c r="C182" s="19"/>
      <c r="D182" s="19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 x14ac:dyDescent="0.3">
      <c r="A183" s="1"/>
      <c r="B183" s="19"/>
      <c r="C183" s="19"/>
      <c r="D183" s="19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 x14ac:dyDescent="0.3">
      <c r="A184" s="1"/>
      <c r="B184" s="19"/>
      <c r="C184" s="19"/>
      <c r="D184" s="19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 x14ac:dyDescent="0.3">
      <c r="A185" s="1"/>
      <c r="B185" s="19"/>
      <c r="C185" s="19"/>
      <c r="D185" s="19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 x14ac:dyDescent="0.3">
      <c r="A186" s="1"/>
      <c r="B186" s="19"/>
      <c r="C186" s="19"/>
      <c r="D186" s="19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 x14ac:dyDescent="0.3">
      <c r="A187" s="1"/>
      <c r="B187" s="19"/>
      <c r="C187" s="19"/>
      <c r="D187" s="19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 x14ac:dyDescent="0.3">
      <c r="A188" s="1"/>
      <c r="B188" s="19"/>
      <c r="C188" s="19"/>
      <c r="D188" s="19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 x14ac:dyDescent="0.3">
      <c r="A189" s="1"/>
      <c r="B189" s="19"/>
      <c r="C189" s="19"/>
      <c r="D189" s="19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 x14ac:dyDescent="0.3">
      <c r="A190" s="1"/>
      <c r="B190" s="19"/>
      <c r="C190" s="19"/>
      <c r="D190" s="19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 x14ac:dyDescent="0.3">
      <c r="A191" s="1"/>
      <c r="B191" s="19"/>
      <c r="C191" s="19"/>
      <c r="D191" s="19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 x14ac:dyDescent="0.3">
      <c r="A192" s="1"/>
      <c r="B192" s="19"/>
      <c r="C192" s="19"/>
      <c r="D192" s="19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 x14ac:dyDescent="0.3">
      <c r="A193" s="1"/>
      <c r="B193" s="19"/>
      <c r="C193" s="19"/>
      <c r="D193" s="19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 x14ac:dyDescent="0.3">
      <c r="A194" s="1"/>
      <c r="B194" s="19"/>
      <c r="C194" s="19"/>
      <c r="D194" s="19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 x14ac:dyDescent="0.3">
      <c r="A195" s="1"/>
      <c r="B195" s="19"/>
      <c r="C195" s="19"/>
      <c r="D195" s="19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 x14ac:dyDescent="0.3">
      <c r="A196" s="1"/>
      <c r="B196" s="19"/>
      <c r="C196" s="19"/>
      <c r="D196" s="19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 x14ac:dyDescent="0.3">
      <c r="A197" s="1"/>
      <c r="B197" s="19"/>
      <c r="C197" s="19"/>
      <c r="D197" s="19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 x14ac:dyDescent="0.3">
      <c r="A198" s="1"/>
      <c r="B198" s="19"/>
      <c r="C198" s="19"/>
      <c r="D198" s="19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 x14ac:dyDescent="0.3">
      <c r="A199" s="1"/>
      <c r="B199" s="19"/>
      <c r="C199" s="19"/>
      <c r="D199" s="19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 x14ac:dyDescent="0.3">
      <c r="A200" s="1"/>
      <c r="B200" s="19"/>
      <c r="C200" s="19"/>
      <c r="D200" s="19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 x14ac:dyDescent="0.3">
      <c r="A201" s="1"/>
      <c r="B201" s="19"/>
      <c r="C201" s="19"/>
      <c r="D201" s="19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 x14ac:dyDescent="0.3">
      <c r="A202" s="1"/>
      <c r="B202" s="19"/>
      <c r="C202" s="19"/>
      <c r="D202" s="19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 x14ac:dyDescent="0.3">
      <c r="A203" s="1"/>
      <c r="B203" s="19"/>
      <c r="C203" s="19"/>
      <c r="D203" s="19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 x14ac:dyDescent="0.3">
      <c r="A204" s="1"/>
      <c r="B204" s="19"/>
      <c r="C204" s="19"/>
      <c r="D204" s="19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 x14ac:dyDescent="0.3">
      <c r="A205" s="1"/>
      <c r="B205" s="19"/>
      <c r="C205" s="19"/>
      <c r="D205" s="19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 x14ac:dyDescent="0.3">
      <c r="A206" s="1"/>
      <c r="B206" s="19"/>
      <c r="C206" s="19"/>
      <c r="D206" s="19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 x14ac:dyDescent="0.3">
      <c r="A207" s="1"/>
      <c r="B207" s="19"/>
      <c r="C207" s="19"/>
      <c r="D207" s="19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 x14ac:dyDescent="0.3">
      <c r="A208" s="1"/>
      <c r="B208" s="19"/>
      <c r="C208" s="19"/>
      <c r="D208" s="19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 x14ac:dyDescent="0.3">
      <c r="A209" s="1"/>
      <c r="B209" s="19"/>
      <c r="C209" s="19"/>
      <c r="D209" s="19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 x14ac:dyDescent="0.3">
      <c r="A210" s="1"/>
      <c r="B210" s="19"/>
      <c r="C210" s="19"/>
      <c r="D210" s="19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 x14ac:dyDescent="0.3">
      <c r="A211" s="1"/>
      <c r="B211" s="19"/>
      <c r="C211" s="19"/>
      <c r="D211" s="19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 x14ac:dyDescent="0.3">
      <c r="A212" s="1"/>
      <c r="B212" s="19"/>
      <c r="C212" s="19"/>
      <c r="D212" s="19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 x14ac:dyDescent="0.3">
      <c r="A213" s="1"/>
      <c r="B213" s="19"/>
      <c r="C213" s="19"/>
      <c r="D213" s="19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 x14ac:dyDescent="0.3">
      <c r="A214" s="1"/>
      <c r="B214" s="19"/>
      <c r="C214" s="19"/>
      <c r="D214" s="19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 x14ac:dyDescent="0.3">
      <c r="A215" s="1"/>
      <c r="B215" s="19"/>
      <c r="C215" s="19"/>
      <c r="D215" s="19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 x14ac:dyDescent="0.3">
      <c r="A216" s="1"/>
      <c r="B216" s="19"/>
      <c r="C216" s="19"/>
      <c r="D216" s="19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 x14ac:dyDescent="0.3">
      <c r="A217" s="1"/>
      <c r="B217" s="19"/>
      <c r="C217" s="19"/>
      <c r="D217" s="19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 x14ac:dyDescent="0.3">
      <c r="A218" s="1"/>
      <c r="B218" s="19"/>
      <c r="C218" s="19"/>
      <c r="D218" s="19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 x14ac:dyDescent="0.3">
      <c r="A219" s="1"/>
      <c r="B219" s="19"/>
      <c r="C219" s="19"/>
      <c r="D219" s="19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 x14ac:dyDescent="0.3">
      <c r="A220" s="1"/>
      <c r="B220" s="19"/>
      <c r="C220" s="19"/>
      <c r="D220" s="19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 x14ac:dyDescent="0.3">
      <c r="A221" s="1"/>
      <c r="B221" s="19"/>
      <c r="C221" s="19"/>
      <c r="D221" s="19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 x14ac:dyDescent="0.3">
      <c r="A222" s="1"/>
      <c r="B222" s="19"/>
      <c r="C222" s="19"/>
      <c r="D222" s="19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 x14ac:dyDescent="0.3">
      <c r="A223" s="1"/>
      <c r="B223" s="19"/>
      <c r="C223" s="19"/>
      <c r="D223" s="19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 x14ac:dyDescent="0.3">
      <c r="A224" s="1"/>
      <c r="B224" s="19"/>
      <c r="C224" s="19"/>
      <c r="D224" s="19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 x14ac:dyDescent="0.3">
      <c r="A225" s="1"/>
      <c r="B225" s="19"/>
      <c r="C225" s="19"/>
      <c r="D225" s="19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 x14ac:dyDescent="0.3">
      <c r="A226" s="1"/>
      <c r="B226" s="19"/>
      <c r="C226" s="19"/>
      <c r="D226" s="19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 x14ac:dyDescent="0.3">
      <c r="A227" s="1"/>
      <c r="B227" s="19"/>
      <c r="C227" s="19"/>
      <c r="D227" s="19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 x14ac:dyDescent="0.3">
      <c r="A228" s="1"/>
      <c r="B228" s="19"/>
      <c r="C228" s="19"/>
      <c r="D228" s="19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 x14ac:dyDescent="0.3">
      <c r="A229" s="1"/>
      <c r="B229" s="19"/>
      <c r="C229" s="19"/>
      <c r="D229" s="19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 x14ac:dyDescent="0.3">
      <c r="A230" s="1"/>
      <c r="B230" s="19"/>
      <c r="C230" s="19"/>
      <c r="D230" s="19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 x14ac:dyDescent="0.3">
      <c r="A231" s="1"/>
      <c r="B231" s="19"/>
      <c r="C231" s="19"/>
      <c r="D231" s="19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 x14ac:dyDescent="0.3">
      <c r="A232" s="1"/>
      <c r="B232" s="19"/>
      <c r="C232" s="19"/>
      <c r="D232" s="19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 x14ac:dyDescent="0.3">
      <c r="A233" s="1"/>
      <c r="B233" s="19"/>
      <c r="C233" s="19"/>
      <c r="D233" s="19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 x14ac:dyDescent="0.3">
      <c r="A234" s="1"/>
      <c r="B234" s="19"/>
      <c r="C234" s="19"/>
      <c r="D234" s="19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 x14ac:dyDescent="0.3">
      <c r="A235" s="1"/>
      <c r="B235" s="19"/>
      <c r="C235" s="19"/>
      <c r="D235" s="19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 x14ac:dyDescent="0.3">
      <c r="A236" s="1"/>
      <c r="B236" s="19"/>
      <c r="C236" s="19"/>
      <c r="D236" s="19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 x14ac:dyDescent="0.3">
      <c r="A237" s="1"/>
      <c r="B237" s="19"/>
      <c r="C237" s="19"/>
      <c r="D237" s="19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 x14ac:dyDescent="0.3">
      <c r="A238" s="1"/>
      <c r="B238" s="19"/>
      <c r="C238" s="19"/>
      <c r="D238" s="19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 x14ac:dyDescent="0.3">
      <c r="A239" s="1"/>
      <c r="B239" s="19"/>
      <c r="C239" s="19"/>
      <c r="D239" s="19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 x14ac:dyDescent="0.3">
      <c r="A240" s="1"/>
      <c r="B240" s="19"/>
      <c r="C240" s="19"/>
      <c r="D240" s="19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 x14ac:dyDescent="0.3">
      <c r="A241" s="1"/>
      <c r="B241" s="19"/>
      <c r="C241" s="19"/>
      <c r="D241" s="19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 x14ac:dyDescent="0.3">
      <c r="A242" s="1"/>
      <c r="B242" s="19"/>
      <c r="C242" s="19"/>
      <c r="D242" s="19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 x14ac:dyDescent="0.3">
      <c r="A243" s="1"/>
      <c r="B243" s="19"/>
      <c r="C243" s="19"/>
      <c r="D243" s="19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 x14ac:dyDescent="0.3">
      <c r="A244" s="1"/>
      <c r="B244" s="19"/>
      <c r="C244" s="19"/>
      <c r="D244" s="19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 x14ac:dyDescent="0.3">
      <c r="A245" s="1"/>
      <c r="B245" s="19"/>
      <c r="C245" s="19"/>
      <c r="D245" s="19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 x14ac:dyDescent="0.3">
      <c r="A246" s="1"/>
      <c r="B246" s="19"/>
      <c r="C246" s="19"/>
      <c r="D246" s="19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 x14ac:dyDescent="0.3">
      <c r="A247" s="1"/>
      <c r="B247" s="19"/>
      <c r="C247" s="19"/>
      <c r="D247" s="19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 x14ac:dyDescent="0.3">
      <c r="A248" s="1"/>
      <c r="B248" s="19"/>
      <c r="C248" s="19"/>
      <c r="D248" s="19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 x14ac:dyDescent="0.3">
      <c r="A249" s="1"/>
      <c r="B249" s="19"/>
      <c r="C249" s="19"/>
      <c r="D249" s="19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 x14ac:dyDescent="0.3">
      <c r="A250" s="1"/>
      <c r="B250" s="19"/>
      <c r="C250" s="19"/>
      <c r="D250" s="19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 x14ac:dyDescent="0.3">
      <c r="A251" s="1"/>
      <c r="B251" s="19"/>
      <c r="C251" s="19"/>
      <c r="D251" s="19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 x14ac:dyDescent="0.3">
      <c r="A252" s="1"/>
      <c r="B252" s="19"/>
      <c r="C252" s="19"/>
      <c r="D252" s="19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 x14ac:dyDescent="0.3">
      <c r="A253" s="1"/>
      <c r="B253" s="19"/>
      <c r="C253" s="19"/>
      <c r="D253" s="19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 x14ac:dyDescent="0.3">
      <c r="A254" s="1"/>
      <c r="B254" s="19"/>
      <c r="C254" s="19"/>
      <c r="D254" s="19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 x14ac:dyDescent="0.3">
      <c r="A255" s="1"/>
      <c r="B255" s="19"/>
      <c r="C255" s="19"/>
      <c r="D255" s="19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 x14ac:dyDescent="0.3">
      <c r="A256" s="1"/>
      <c r="B256" s="19"/>
      <c r="C256" s="19"/>
      <c r="D256" s="19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 x14ac:dyDescent="0.3">
      <c r="A257" s="1"/>
      <c r="B257" s="19"/>
      <c r="C257" s="19"/>
      <c r="D257" s="19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 x14ac:dyDescent="0.3">
      <c r="A258" s="1"/>
      <c r="B258" s="19"/>
      <c r="C258" s="19"/>
      <c r="D258" s="19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 x14ac:dyDescent="0.3">
      <c r="A259" s="1"/>
      <c r="B259" s="19"/>
      <c r="C259" s="19"/>
      <c r="D259" s="19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 x14ac:dyDescent="0.3">
      <c r="A260" s="1"/>
      <c r="B260" s="19"/>
      <c r="C260" s="19"/>
      <c r="D260" s="19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 x14ac:dyDescent="0.3">
      <c r="A261" s="1"/>
      <c r="B261" s="19"/>
      <c r="C261" s="19"/>
      <c r="D261" s="19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 x14ac:dyDescent="0.3">
      <c r="A262" s="1"/>
      <c r="B262" s="19"/>
      <c r="C262" s="19"/>
      <c r="D262" s="19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 x14ac:dyDescent="0.3">
      <c r="A263" s="1"/>
      <c r="B263" s="19"/>
      <c r="C263" s="19"/>
      <c r="D263" s="19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 x14ac:dyDescent="0.3">
      <c r="A264" s="1"/>
      <c r="B264" s="19"/>
      <c r="C264" s="19"/>
      <c r="D264" s="19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 x14ac:dyDescent="0.3">
      <c r="A265" s="1"/>
      <c r="B265" s="19"/>
      <c r="C265" s="19"/>
      <c r="D265" s="19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 x14ac:dyDescent="0.3">
      <c r="A266" s="1"/>
      <c r="B266" s="19"/>
      <c r="C266" s="19"/>
      <c r="D266" s="19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 x14ac:dyDescent="0.3">
      <c r="A267" s="1"/>
      <c r="B267" s="19"/>
      <c r="C267" s="19"/>
      <c r="D267" s="19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 x14ac:dyDescent="0.3">
      <c r="A268" s="1"/>
      <c r="B268" s="19"/>
      <c r="C268" s="19"/>
      <c r="D268" s="19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 x14ac:dyDescent="0.3">
      <c r="A269" s="1"/>
      <c r="B269" s="19"/>
      <c r="C269" s="19"/>
      <c r="D269" s="19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 x14ac:dyDescent="0.3">
      <c r="A270" s="1"/>
      <c r="B270" s="19"/>
      <c r="C270" s="19"/>
      <c r="D270" s="19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 x14ac:dyDescent="0.3">
      <c r="A271" s="1"/>
      <c r="B271" s="19"/>
      <c r="C271" s="19"/>
      <c r="D271" s="19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 x14ac:dyDescent="0.3">
      <c r="A272" s="1"/>
      <c r="B272" s="19"/>
      <c r="C272" s="19"/>
      <c r="D272" s="19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 x14ac:dyDescent="0.3">
      <c r="A273" s="1"/>
      <c r="B273" s="19"/>
      <c r="C273" s="19"/>
      <c r="D273" s="19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 x14ac:dyDescent="0.3">
      <c r="A274" s="1"/>
      <c r="B274" s="19"/>
      <c r="C274" s="19"/>
      <c r="D274" s="19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 x14ac:dyDescent="0.3">
      <c r="A275" s="1"/>
      <c r="B275" s="19"/>
      <c r="C275" s="19"/>
      <c r="D275" s="19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 x14ac:dyDescent="0.3">
      <c r="A276" s="1"/>
      <c r="B276" s="19"/>
      <c r="C276" s="19"/>
      <c r="D276" s="19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 x14ac:dyDescent="0.3">
      <c r="A277" s="1"/>
      <c r="B277" s="19"/>
      <c r="C277" s="19"/>
      <c r="D277" s="19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 x14ac:dyDescent="0.3">
      <c r="A278" s="1"/>
      <c r="B278" s="19"/>
      <c r="C278" s="19"/>
      <c r="D278" s="19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 x14ac:dyDescent="0.3">
      <c r="A279" s="1"/>
      <c r="B279" s="19"/>
      <c r="C279" s="19"/>
      <c r="D279" s="19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 x14ac:dyDescent="0.3">
      <c r="A280" s="1"/>
      <c r="B280" s="19"/>
      <c r="C280" s="19"/>
      <c r="D280" s="19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 x14ac:dyDescent="0.3">
      <c r="A281" s="1"/>
      <c r="B281" s="19"/>
      <c r="C281" s="19"/>
      <c r="D281" s="19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 x14ac:dyDescent="0.3">
      <c r="A282" s="1"/>
      <c r="B282" s="19"/>
      <c r="C282" s="19"/>
      <c r="D282" s="19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 x14ac:dyDescent="0.3">
      <c r="A283" s="1"/>
      <c r="B283" s="19"/>
      <c r="C283" s="19"/>
      <c r="D283" s="19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 x14ac:dyDescent="0.3">
      <c r="A284" s="1"/>
      <c r="B284" s="19"/>
      <c r="C284" s="19"/>
      <c r="D284" s="19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 x14ac:dyDescent="0.3">
      <c r="A285" s="1"/>
      <c r="B285" s="19"/>
      <c r="C285" s="19"/>
      <c r="D285" s="19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 x14ac:dyDescent="0.3">
      <c r="A286" s="1"/>
      <c r="B286" s="19"/>
      <c r="C286" s="19"/>
      <c r="D286" s="19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 x14ac:dyDescent="0.3">
      <c r="A287" s="1"/>
      <c r="B287" s="19"/>
      <c r="C287" s="19"/>
      <c r="D287" s="19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 x14ac:dyDescent="0.3">
      <c r="A288" s="1"/>
      <c r="B288" s="19"/>
      <c r="C288" s="19"/>
      <c r="D288" s="19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 x14ac:dyDescent="0.3">
      <c r="A289" s="1"/>
      <c r="B289" s="19"/>
      <c r="C289" s="19"/>
      <c r="D289" s="19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 x14ac:dyDescent="0.3">
      <c r="A290" s="1"/>
      <c r="B290" s="19"/>
      <c r="C290" s="19"/>
      <c r="D290" s="19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 x14ac:dyDescent="0.3">
      <c r="A291" s="1"/>
      <c r="B291" s="19"/>
      <c r="C291" s="19"/>
      <c r="D291" s="19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 x14ac:dyDescent="0.3">
      <c r="A292" s="1"/>
      <c r="B292" s="19"/>
      <c r="C292" s="19"/>
      <c r="D292" s="19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 x14ac:dyDescent="0.3">
      <c r="A293" s="1"/>
      <c r="B293" s="19"/>
      <c r="C293" s="19"/>
      <c r="D293" s="19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 x14ac:dyDescent="0.3">
      <c r="A294" s="1"/>
      <c r="B294" s="19"/>
      <c r="C294" s="19"/>
      <c r="D294" s="19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 x14ac:dyDescent="0.3">
      <c r="A295" s="1"/>
      <c r="B295" s="19"/>
      <c r="C295" s="19"/>
      <c r="D295" s="19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 x14ac:dyDescent="0.3">
      <c r="A296" s="1"/>
      <c r="B296" s="19"/>
      <c r="C296" s="19"/>
      <c r="D296" s="19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 x14ac:dyDescent="0.3">
      <c r="A297" s="1"/>
      <c r="B297" s="19"/>
      <c r="C297" s="19"/>
      <c r="D297" s="19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 x14ac:dyDescent="0.3">
      <c r="A298" s="1"/>
      <c r="B298" s="19"/>
      <c r="C298" s="19"/>
      <c r="D298" s="19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 x14ac:dyDescent="0.3">
      <c r="A299" s="1"/>
      <c r="B299" s="19"/>
      <c r="C299" s="19"/>
      <c r="D299" s="19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 x14ac:dyDescent="0.3">
      <c r="A300" s="1"/>
      <c r="B300" s="19"/>
      <c r="C300" s="19"/>
      <c r="D300" s="19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 x14ac:dyDescent="0.3">
      <c r="A301" s="1"/>
      <c r="B301" s="19"/>
      <c r="C301" s="19"/>
      <c r="D301" s="19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 x14ac:dyDescent="0.3">
      <c r="A302" s="1"/>
      <c r="B302" s="19"/>
      <c r="C302" s="19"/>
      <c r="D302" s="19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 x14ac:dyDescent="0.3">
      <c r="A303" s="1"/>
      <c r="B303" s="19"/>
      <c r="C303" s="19"/>
      <c r="D303" s="19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 x14ac:dyDescent="0.3">
      <c r="A304" s="1"/>
      <c r="B304" s="19"/>
      <c r="C304" s="19"/>
      <c r="D304" s="19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 x14ac:dyDescent="0.3">
      <c r="A305" s="1"/>
      <c r="B305" s="19"/>
      <c r="C305" s="19"/>
      <c r="D305" s="19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 x14ac:dyDescent="0.3">
      <c r="A306" s="1"/>
      <c r="B306" s="19"/>
      <c r="C306" s="19"/>
      <c r="D306" s="19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 x14ac:dyDescent="0.3">
      <c r="A307" s="1"/>
      <c r="B307" s="19"/>
      <c r="C307" s="19"/>
      <c r="D307" s="19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 x14ac:dyDescent="0.3">
      <c r="A308" s="1"/>
      <c r="B308" s="19"/>
      <c r="C308" s="19"/>
      <c r="D308" s="19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 x14ac:dyDescent="0.3">
      <c r="A309" s="1"/>
      <c r="B309" s="19"/>
      <c r="C309" s="19"/>
      <c r="D309" s="19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 x14ac:dyDescent="0.3">
      <c r="A310" s="1"/>
      <c r="B310" s="19"/>
      <c r="C310" s="19"/>
      <c r="D310" s="19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 x14ac:dyDescent="0.3">
      <c r="A311" s="1"/>
      <c r="B311" s="19"/>
      <c r="C311" s="19"/>
      <c r="D311" s="19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 x14ac:dyDescent="0.3">
      <c r="A312" s="1"/>
      <c r="B312" s="19"/>
      <c r="C312" s="19"/>
      <c r="D312" s="19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 x14ac:dyDescent="0.3">
      <c r="A313" s="1"/>
      <c r="B313" s="19"/>
      <c r="C313" s="19"/>
      <c r="D313" s="19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 x14ac:dyDescent="0.3">
      <c r="A314" s="1"/>
      <c r="B314" s="19"/>
      <c r="C314" s="19"/>
      <c r="D314" s="19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 x14ac:dyDescent="0.3">
      <c r="A315" s="1"/>
      <c r="B315" s="19"/>
      <c r="C315" s="19"/>
      <c r="D315" s="19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 x14ac:dyDescent="0.3">
      <c r="A316" s="1"/>
      <c r="B316" s="19"/>
      <c r="C316" s="19"/>
      <c r="D316" s="19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 x14ac:dyDescent="0.3">
      <c r="A317" s="1"/>
      <c r="B317" s="19"/>
      <c r="C317" s="19"/>
      <c r="D317" s="19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 x14ac:dyDescent="0.3">
      <c r="A318" s="1"/>
      <c r="B318" s="19"/>
      <c r="C318" s="19"/>
      <c r="D318" s="19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 x14ac:dyDescent="0.3">
      <c r="A319" s="1"/>
      <c r="B319" s="19"/>
      <c r="C319" s="19"/>
      <c r="D319" s="19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 x14ac:dyDescent="0.3">
      <c r="A320" s="1"/>
      <c r="B320" s="19"/>
      <c r="C320" s="19"/>
      <c r="D320" s="19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 x14ac:dyDescent="0.3">
      <c r="A321" s="1"/>
      <c r="B321" s="19"/>
      <c r="C321" s="19"/>
      <c r="D321" s="19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 x14ac:dyDescent="0.3">
      <c r="A322" s="1"/>
      <c r="B322" s="19"/>
      <c r="C322" s="19"/>
      <c r="D322" s="19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 x14ac:dyDescent="0.3">
      <c r="A323" s="1"/>
      <c r="B323" s="19"/>
      <c r="C323" s="19"/>
      <c r="D323" s="19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 x14ac:dyDescent="0.3">
      <c r="A324" s="1"/>
      <c r="B324" s="19"/>
      <c r="C324" s="19"/>
      <c r="D324" s="19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 x14ac:dyDescent="0.3">
      <c r="A325" s="1"/>
      <c r="B325" s="19"/>
      <c r="C325" s="19"/>
      <c r="D325" s="19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 x14ac:dyDescent="0.3">
      <c r="A326" s="1"/>
      <c r="B326" s="19"/>
      <c r="C326" s="19"/>
      <c r="D326" s="19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 x14ac:dyDescent="0.3">
      <c r="A327" s="1"/>
      <c r="B327" s="19"/>
      <c r="C327" s="19"/>
      <c r="D327" s="19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 x14ac:dyDescent="0.3">
      <c r="A328" s="1"/>
      <c r="B328" s="19"/>
      <c r="C328" s="19"/>
      <c r="D328" s="19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 x14ac:dyDescent="0.3">
      <c r="A329" s="1"/>
      <c r="B329" s="19"/>
      <c r="C329" s="19"/>
      <c r="D329" s="19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 x14ac:dyDescent="0.3">
      <c r="A330" s="1"/>
      <c r="B330" s="19"/>
      <c r="C330" s="19"/>
      <c r="D330" s="19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 x14ac:dyDescent="0.3">
      <c r="A331" s="1"/>
      <c r="B331" s="19"/>
      <c r="C331" s="19"/>
      <c r="D331" s="19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 x14ac:dyDescent="0.3">
      <c r="A332" s="1"/>
      <c r="B332" s="19"/>
      <c r="C332" s="19"/>
      <c r="D332" s="19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 x14ac:dyDescent="0.3">
      <c r="A333" s="1"/>
      <c r="B333" s="19"/>
      <c r="C333" s="19"/>
      <c r="D333" s="19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 x14ac:dyDescent="0.3">
      <c r="A334" s="1"/>
      <c r="B334" s="19"/>
      <c r="C334" s="19"/>
      <c r="D334" s="19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 x14ac:dyDescent="0.3">
      <c r="A335" s="1"/>
      <c r="B335" s="19"/>
      <c r="C335" s="19"/>
      <c r="D335" s="19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 x14ac:dyDescent="0.3">
      <c r="A336" s="1"/>
      <c r="B336" s="19"/>
      <c r="C336" s="19"/>
      <c r="D336" s="19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 x14ac:dyDescent="0.3">
      <c r="A337" s="1"/>
      <c r="B337" s="19"/>
      <c r="C337" s="19"/>
      <c r="D337" s="19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 x14ac:dyDescent="0.3">
      <c r="A338" s="1"/>
      <c r="B338" s="19"/>
      <c r="C338" s="19"/>
      <c r="D338" s="19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 x14ac:dyDescent="0.3">
      <c r="A339" s="1"/>
      <c r="B339" s="19"/>
      <c r="C339" s="19"/>
      <c r="D339" s="19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 x14ac:dyDescent="0.3">
      <c r="A340" s="1"/>
      <c r="B340" s="19"/>
      <c r="C340" s="19"/>
      <c r="D340" s="19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 x14ac:dyDescent="0.3">
      <c r="A341" s="1"/>
      <c r="B341" s="19"/>
      <c r="C341" s="19"/>
      <c r="D341" s="19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 x14ac:dyDescent="0.3">
      <c r="A342" s="1"/>
      <c r="B342" s="19"/>
      <c r="C342" s="19"/>
      <c r="D342" s="19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 x14ac:dyDescent="0.3">
      <c r="A343" s="1"/>
      <c r="B343" s="19"/>
      <c r="C343" s="19"/>
      <c r="D343" s="19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 x14ac:dyDescent="0.3">
      <c r="A344" s="1"/>
      <c r="B344" s="19"/>
      <c r="C344" s="19"/>
      <c r="D344" s="19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 x14ac:dyDescent="0.3">
      <c r="A345" s="1"/>
      <c r="B345" s="19"/>
      <c r="C345" s="19"/>
      <c r="D345" s="19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 x14ac:dyDescent="0.3">
      <c r="A346" s="1"/>
      <c r="B346" s="19"/>
      <c r="C346" s="19"/>
      <c r="D346" s="19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 x14ac:dyDescent="0.3">
      <c r="A347" s="1"/>
      <c r="B347" s="19"/>
      <c r="C347" s="19"/>
      <c r="D347" s="19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 x14ac:dyDescent="0.3">
      <c r="A348" s="1"/>
      <c r="B348" s="19"/>
      <c r="C348" s="19"/>
      <c r="D348" s="19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 x14ac:dyDescent="0.3">
      <c r="A349" s="1"/>
      <c r="B349" s="19"/>
      <c r="C349" s="19"/>
      <c r="D349" s="19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 x14ac:dyDescent="0.3">
      <c r="A350" s="1"/>
      <c r="B350" s="19"/>
      <c r="C350" s="19"/>
      <c r="D350" s="19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 x14ac:dyDescent="0.3">
      <c r="A351" s="1"/>
      <c r="B351" s="19"/>
      <c r="C351" s="19"/>
      <c r="D351" s="19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 x14ac:dyDescent="0.3">
      <c r="A352" s="1"/>
      <c r="B352" s="19"/>
      <c r="C352" s="19"/>
      <c r="D352" s="19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 x14ac:dyDescent="0.3">
      <c r="A353" s="1"/>
      <c r="B353" s="19"/>
      <c r="C353" s="19"/>
      <c r="D353" s="19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 x14ac:dyDescent="0.3">
      <c r="A354" s="1"/>
      <c r="B354" s="19"/>
      <c r="C354" s="19"/>
      <c r="D354" s="19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 x14ac:dyDescent="0.3">
      <c r="A355" s="1"/>
      <c r="B355" s="19"/>
      <c r="C355" s="19"/>
      <c r="D355" s="19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 x14ac:dyDescent="0.3">
      <c r="A356" s="1"/>
      <c r="B356" s="19"/>
      <c r="C356" s="19"/>
      <c r="D356" s="19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 x14ac:dyDescent="0.3">
      <c r="A357" s="1"/>
      <c r="B357" s="19"/>
      <c r="C357" s="19"/>
      <c r="D357" s="19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 x14ac:dyDescent="0.3">
      <c r="A358" s="1"/>
      <c r="B358" s="19"/>
      <c r="C358" s="19"/>
      <c r="D358" s="19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 x14ac:dyDescent="0.3">
      <c r="A359" s="1"/>
      <c r="B359" s="19"/>
      <c r="C359" s="19"/>
      <c r="D359" s="19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 x14ac:dyDescent="0.3">
      <c r="A360" s="1"/>
      <c r="B360" s="19"/>
      <c r="C360" s="19"/>
      <c r="D360" s="19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 x14ac:dyDescent="0.3">
      <c r="A361" s="1"/>
      <c r="B361" s="19"/>
      <c r="C361" s="19"/>
      <c r="D361" s="19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 x14ac:dyDescent="0.3">
      <c r="A362" s="1"/>
      <c r="B362" s="19"/>
      <c r="C362" s="19"/>
      <c r="D362" s="19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 x14ac:dyDescent="0.3">
      <c r="A363" s="1"/>
      <c r="B363" s="19"/>
      <c r="C363" s="19"/>
      <c r="D363" s="19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 x14ac:dyDescent="0.3">
      <c r="A364" s="1"/>
      <c r="B364" s="19"/>
      <c r="C364" s="19"/>
      <c r="D364" s="19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 x14ac:dyDescent="0.3">
      <c r="A365" s="1"/>
      <c r="B365" s="19"/>
      <c r="C365" s="19"/>
      <c r="D365" s="19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 x14ac:dyDescent="0.3">
      <c r="A366" s="1"/>
      <c r="B366" s="19"/>
      <c r="C366" s="19"/>
      <c r="D366" s="19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 x14ac:dyDescent="0.3">
      <c r="A367" s="1"/>
      <c r="B367" s="19"/>
      <c r="C367" s="19"/>
      <c r="D367" s="19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 x14ac:dyDescent="0.3">
      <c r="A368" s="1"/>
      <c r="B368" s="19"/>
      <c r="C368" s="19"/>
      <c r="D368" s="19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 x14ac:dyDescent="0.3">
      <c r="A369" s="1"/>
      <c r="B369" s="19"/>
      <c r="C369" s="19"/>
      <c r="D369" s="19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 x14ac:dyDescent="0.3">
      <c r="A370" s="1"/>
      <c r="B370" s="19"/>
      <c r="C370" s="19"/>
      <c r="D370" s="19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 x14ac:dyDescent="0.3">
      <c r="A371" s="1"/>
      <c r="B371" s="19"/>
      <c r="C371" s="19"/>
      <c r="D371" s="19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 x14ac:dyDescent="0.3">
      <c r="A372" s="1"/>
      <c r="B372" s="19"/>
      <c r="C372" s="19"/>
      <c r="D372" s="19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 x14ac:dyDescent="0.3">
      <c r="A373" s="1"/>
      <c r="B373" s="19"/>
      <c r="C373" s="19"/>
      <c r="D373" s="19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 x14ac:dyDescent="0.3">
      <c r="A374" s="1"/>
      <c r="B374" s="19"/>
      <c r="C374" s="19"/>
      <c r="D374" s="19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 x14ac:dyDescent="0.3">
      <c r="A375" s="1"/>
      <c r="B375" s="19"/>
      <c r="C375" s="19"/>
      <c r="D375" s="19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 x14ac:dyDescent="0.3">
      <c r="A376" s="1"/>
      <c r="B376" s="19"/>
      <c r="C376" s="19"/>
      <c r="D376" s="19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 x14ac:dyDescent="0.3">
      <c r="A377" s="1"/>
      <c r="B377" s="19"/>
      <c r="C377" s="19"/>
      <c r="D377" s="19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 x14ac:dyDescent="0.3">
      <c r="A378" s="1"/>
      <c r="B378" s="19"/>
      <c r="C378" s="19"/>
      <c r="D378" s="19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 x14ac:dyDescent="0.3">
      <c r="A379" s="1"/>
      <c r="B379" s="19"/>
      <c r="C379" s="19"/>
      <c r="D379" s="19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 x14ac:dyDescent="0.3">
      <c r="A380" s="1"/>
      <c r="B380" s="19"/>
      <c r="C380" s="19"/>
      <c r="D380" s="19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 x14ac:dyDescent="0.3">
      <c r="A381" s="1"/>
      <c r="B381" s="19"/>
      <c r="C381" s="19"/>
      <c r="D381" s="19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 x14ac:dyDescent="0.3">
      <c r="A382" s="1"/>
      <c r="B382" s="19"/>
      <c r="C382" s="19"/>
      <c r="D382" s="19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 x14ac:dyDescent="0.3">
      <c r="A383" s="1"/>
      <c r="B383" s="19"/>
      <c r="C383" s="19"/>
      <c r="D383" s="19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 x14ac:dyDescent="0.3">
      <c r="A384" s="1"/>
      <c r="B384" s="19"/>
      <c r="C384" s="19"/>
      <c r="D384" s="19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 x14ac:dyDescent="0.3">
      <c r="A385" s="1"/>
      <c r="B385" s="19"/>
      <c r="C385" s="19"/>
      <c r="D385" s="19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 x14ac:dyDescent="0.3">
      <c r="A386" s="1"/>
      <c r="B386" s="19"/>
      <c r="C386" s="19"/>
      <c r="D386" s="19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 x14ac:dyDescent="0.3">
      <c r="A387" s="1"/>
      <c r="B387" s="19"/>
      <c r="C387" s="19"/>
      <c r="D387" s="19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 x14ac:dyDescent="0.3">
      <c r="A388" s="1"/>
      <c r="B388" s="19"/>
      <c r="C388" s="19"/>
      <c r="D388" s="19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 x14ac:dyDescent="0.3">
      <c r="A389" s="1"/>
      <c r="B389" s="19"/>
      <c r="C389" s="19"/>
      <c r="D389" s="19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 x14ac:dyDescent="0.3">
      <c r="A390" s="1"/>
      <c r="B390" s="19"/>
      <c r="C390" s="19"/>
      <c r="D390" s="19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 x14ac:dyDescent="0.3">
      <c r="A391" s="1"/>
      <c r="B391" s="19"/>
      <c r="C391" s="19"/>
      <c r="D391" s="19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 x14ac:dyDescent="0.3">
      <c r="A392" s="1"/>
      <c r="B392" s="19"/>
      <c r="C392" s="19"/>
      <c r="D392" s="19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 x14ac:dyDescent="0.3">
      <c r="A393" s="1"/>
      <c r="B393" s="19"/>
      <c r="C393" s="19"/>
      <c r="D393" s="19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 x14ac:dyDescent="0.3">
      <c r="A394" s="1"/>
      <c r="B394" s="19"/>
      <c r="C394" s="19"/>
      <c r="D394" s="19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 x14ac:dyDescent="0.3">
      <c r="A395" s="1"/>
      <c r="B395" s="19"/>
      <c r="C395" s="19"/>
      <c r="D395" s="19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 x14ac:dyDescent="0.3">
      <c r="A396" s="1"/>
      <c r="B396" s="19"/>
      <c r="C396" s="19"/>
      <c r="D396" s="19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 x14ac:dyDescent="0.3">
      <c r="A397" s="1"/>
      <c r="B397" s="19"/>
      <c r="C397" s="19"/>
      <c r="D397" s="19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 x14ac:dyDescent="0.3">
      <c r="A398" s="1"/>
      <c r="B398" s="19"/>
      <c r="C398" s="19"/>
      <c r="D398" s="19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 x14ac:dyDescent="0.3">
      <c r="A399" s="1"/>
      <c r="B399" s="19"/>
      <c r="C399" s="19"/>
      <c r="D399" s="19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 x14ac:dyDescent="0.3">
      <c r="A400" s="1"/>
      <c r="B400" s="19"/>
      <c r="C400" s="19"/>
      <c r="D400" s="19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 x14ac:dyDescent="0.3">
      <c r="A401" s="1"/>
      <c r="B401" s="19"/>
      <c r="C401" s="19"/>
      <c r="D401" s="19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 x14ac:dyDescent="0.3">
      <c r="A402" s="1"/>
      <c r="B402" s="19"/>
      <c r="C402" s="19"/>
      <c r="D402" s="19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 x14ac:dyDescent="0.3">
      <c r="A403" s="1"/>
      <c r="B403" s="19"/>
      <c r="C403" s="19"/>
      <c r="D403" s="19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 x14ac:dyDescent="0.3">
      <c r="A404" s="1"/>
      <c r="B404" s="19"/>
      <c r="C404" s="19"/>
      <c r="D404" s="19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 x14ac:dyDescent="0.3">
      <c r="A405" s="1"/>
      <c r="B405" s="19"/>
      <c r="C405" s="19"/>
      <c r="D405" s="19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 x14ac:dyDescent="0.3">
      <c r="A406" s="1"/>
      <c r="B406" s="19"/>
      <c r="C406" s="19"/>
      <c r="D406" s="19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 x14ac:dyDescent="0.3">
      <c r="A407" s="1"/>
      <c r="B407" s="19"/>
      <c r="C407" s="19"/>
      <c r="D407" s="19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 x14ac:dyDescent="0.3">
      <c r="A408" s="1"/>
      <c r="B408" s="19"/>
      <c r="C408" s="19"/>
      <c r="D408" s="19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 x14ac:dyDescent="0.3">
      <c r="A409" s="1"/>
      <c r="B409" s="19"/>
      <c r="C409" s="19"/>
      <c r="D409" s="19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 x14ac:dyDescent="0.3">
      <c r="A410" s="1"/>
      <c r="B410" s="19"/>
      <c r="C410" s="19"/>
      <c r="D410" s="19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 x14ac:dyDescent="0.3">
      <c r="A411" s="1"/>
      <c r="B411" s="19"/>
      <c r="C411" s="19"/>
      <c r="D411" s="19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 x14ac:dyDescent="0.3">
      <c r="A412" s="1"/>
      <c r="B412" s="19"/>
      <c r="C412" s="19"/>
      <c r="D412" s="19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 x14ac:dyDescent="0.3">
      <c r="A413" s="1"/>
      <c r="B413" s="19"/>
      <c r="C413" s="19"/>
      <c r="D413" s="19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 x14ac:dyDescent="0.3">
      <c r="A414" s="1"/>
      <c r="B414" s="19"/>
      <c r="C414" s="19"/>
      <c r="D414" s="19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 x14ac:dyDescent="0.3">
      <c r="A415" s="1"/>
      <c r="B415" s="19"/>
      <c r="C415" s="19"/>
      <c r="D415" s="19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 x14ac:dyDescent="0.3">
      <c r="A416" s="1"/>
      <c r="B416" s="19"/>
      <c r="C416" s="19"/>
      <c r="D416" s="19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 x14ac:dyDescent="0.3">
      <c r="A417" s="1"/>
      <c r="B417" s="19"/>
      <c r="C417" s="19"/>
      <c r="D417" s="19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 x14ac:dyDescent="0.3">
      <c r="A418" s="1"/>
      <c r="B418" s="19"/>
      <c r="C418" s="19"/>
      <c r="D418" s="19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 x14ac:dyDescent="0.3">
      <c r="A419" s="1"/>
      <c r="B419" s="19"/>
      <c r="C419" s="19"/>
      <c r="D419" s="19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 x14ac:dyDescent="0.3">
      <c r="A420" s="1"/>
      <c r="B420" s="19"/>
      <c r="C420" s="19"/>
      <c r="D420" s="19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 x14ac:dyDescent="0.3">
      <c r="A421" s="1"/>
      <c r="B421" s="19"/>
      <c r="C421" s="19"/>
      <c r="D421" s="19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 x14ac:dyDescent="0.3">
      <c r="A422" s="1"/>
      <c r="B422" s="19"/>
      <c r="C422" s="19"/>
      <c r="D422" s="19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 x14ac:dyDescent="0.3">
      <c r="A423" s="1"/>
      <c r="B423" s="19"/>
      <c r="C423" s="19"/>
      <c r="D423" s="19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 x14ac:dyDescent="0.3">
      <c r="A424" s="1"/>
      <c r="B424" s="19"/>
      <c r="C424" s="19"/>
      <c r="D424" s="19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 x14ac:dyDescent="0.3">
      <c r="A425" s="1"/>
      <c r="B425" s="19"/>
      <c r="C425" s="19"/>
      <c r="D425" s="19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 x14ac:dyDescent="0.3">
      <c r="A426" s="1"/>
      <c r="B426" s="19"/>
      <c r="C426" s="19"/>
      <c r="D426" s="19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 x14ac:dyDescent="0.3">
      <c r="A427" s="1"/>
      <c r="B427" s="19"/>
      <c r="C427" s="19"/>
      <c r="D427" s="19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 x14ac:dyDescent="0.3">
      <c r="A428" s="1"/>
      <c r="B428" s="19"/>
      <c r="C428" s="19"/>
      <c r="D428" s="19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 x14ac:dyDescent="0.3">
      <c r="A429" s="1"/>
      <c r="B429" s="19"/>
      <c r="C429" s="19"/>
      <c r="D429" s="19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 x14ac:dyDescent="0.3">
      <c r="A430" s="1"/>
      <c r="B430" s="19"/>
      <c r="C430" s="19"/>
      <c r="D430" s="19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 x14ac:dyDescent="0.3">
      <c r="A431" s="1"/>
      <c r="B431" s="19"/>
      <c r="C431" s="19"/>
      <c r="D431" s="19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 x14ac:dyDescent="0.3">
      <c r="A432" s="1"/>
      <c r="B432" s="19"/>
      <c r="C432" s="19"/>
      <c r="D432" s="19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 x14ac:dyDescent="0.3">
      <c r="A433" s="1"/>
      <c r="B433" s="19"/>
      <c r="C433" s="19"/>
      <c r="D433" s="19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 x14ac:dyDescent="0.3">
      <c r="A434" s="1"/>
      <c r="B434" s="19"/>
      <c r="C434" s="19"/>
      <c r="D434" s="19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 x14ac:dyDescent="0.3">
      <c r="A435" s="1"/>
      <c r="B435" s="19"/>
      <c r="C435" s="19"/>
      <c r="D435" s="19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 x14ac:dyDescent="0.3">
      <c r="A436" s="1"/>
      <c r="B436" s="19"/>
      <c r="C436" s="19"/>
      <c r="D436" s="19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 x14ac:dyDescent="0.3">
      <c r="A437" s="1"/>
      <c r="B437" s="19"/>
      <c r="C437" s="19"/>
      <c r="D437" s="19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 x14ac:dyDescent="0.3">
      <c r="A438" s="1"/>
      <c r="B438" s="19"/>
      <c r="C438" s="19"/>
      <c r="D438" s="19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 x14ac:dyDescent="0.3">
      <c r="A439" s="1"/>
      <c r="B439" s="19"/>
      <c r="C439" s="19"/>
      <c r="D439" s="19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 x14ac:dyDescent="0.3">
      <c r="A440" s="1"/>
      <c r="B440" s="19"/>
      <c r="C440" s="19"/>
      <c r="D440" s="19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 x14ac:dyDescent="0.3">
      <c r="A441" s="1"/>
      <c r="B441" s="19"/>
      <c r="C441" s="19"/>
      <c r="D441" s="19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 x14ac:dyDescent="0.3">
      <c r="A442" s="1"/>
      <c r="B442" s="19"/>
      <c r="C442" s="19"/>
      <c r="D442" s="19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 x14ac:dyDescent="0.3">
      <c r="A443" s="1"/>
      <c r="B443" s="19"/>
      <c r="C443" s="19"/>
      <c r="D443" s="19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 x14ac:dyDescent="0.3">
      <c r="A444" s="1"/>
      <c r="B444" s="19"/>
      <c r="C444" s="19"/>
      <c r="D444" s="19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 x14ac:dyDescent="0.3">
      <c r="A445" s="1"/>
      <c r="B445" s="19"/>
      <c r="C445" s="19"/>
      <c r="D445" s="19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 x14ac:dyDescent="0.3">
      <c r="A446" s="1"/>
      <c r="B446" s="19"/>
      <c r="C446" s="19"/>
      <c r="D446" s="19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 x14ac:dyDescent="0.3">
      <c r="A447" s="1"/>
      <c r="B447" s="19"/>
      <c r="C447" s="19"/>
      <c r="D447" s="19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 x14ac:dyDescent="0.3">
      <c r="A448" s="1"/>
      <c r="B448" s="19"/>
      <c r="C448" s="19"/>
      <c r="D448" s="19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 x14ac:dyDescent="0.3">
      <c r="A449" s="1"/>
      <c r="B449" s="19"/>
      <c r="C449" s="19"/>
      <c r="D449" s="19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 x14ac:dyDescent="0.3">
      <c r="A450" s="1"/>
      <c r="B450" s="19"/>
      <c r="C450" s="19"/>
      <c r="D450" s="19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 x14ac:dyDescent="0.3">
      <c r="A451" s="1"/>
      <c r="B451" s="19"/>
      <c r="C451" s="19"/>
      <c r="D451" s="19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 x14ac:dyDescent="0.3">
      <c r="A452" s="1"/>
      <c r="B452" s="19"/>
      <c r="C452" s="19"/>
      <c r="D452" s="19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 x14ac:dyDescent="0.3">
      <c r="A453" s="1"/>
      <c r="B453" s="19"/>
      <c r="C453" s="19"/>
      <c r="D453" s="19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 x14ac:dyDescent="0.3">
      <c r="A454" s="1"/>
      <c r="B454" s="19"/>
      <c r="C454" s="19"/>
      <c r="D454" s="19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 x14ac:dyDescent="0.3">
      <c r="A455" s="1"/>
      <c r="B455" s="19"/>
      <c r="C455" s="19"/>
      <c r="D455" s="19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 x14ac:dyDescent="0.3">
      <c r="A456" s="1"/>
      <c r="B456" s="19"/>
      <c r="C456" s="19"/>
      <c r="D456" s="19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 x14ac:dyDescent="0.3">
      <c r="A457" s="1"/>
      <c r="B457" s="19"/>
      <c r="C457" s="19"/>
      <c r="D457" s="19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 x14ac:dyDescent="0.3">
      <c r="A458" s="1"/>
      <c r="B458" s="19"/>
      <c r="C458" s="19"/>
      <c r="D458" s="19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 x14ac:dyDescent="0.3">
      <c r="A459" s="1"/>
      <c r="B459" s="19"/>
      <c r="C459" s="19"/>
      <c r="D459" s="19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 x14ac:dyDescent="0.3">
      <c r="A460" s="1"/>
      <c r="B460" s="19"/>
      <c r="C460" s="19"/>
      <c r="D460" s="19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 x14ac:dyDescent="0.3">
      <c r="A461" s="1"/>
      <c r="B461" s="19"/>
      <c r="C461" s="19"/>
      <c r="D461" s="19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 x14ac:dyDescent="0.3">
      <c r="A462" s="1"/>
      <c r="B462" s="19"/>
      <c r="C462" s="19"/>
      <c r="D462" s="19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 x14ac:dyDescent="0.3">
      <c r="A463" s="1"/>
      <c r="B463" s="19"/>
      <c r="C463" s="19"/>
      <c r="D463" s="19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 x14ac:dyDescent="0.3">
      <c r="A464" s="1"/>
      <c r="B464" s="19"/>
      <c r="C464" s="19"/>
      <c r="D464" s="19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 x14ac:dyDescent="0.3">
      <c r="A465" s="1"/>
      <c r="B465" s="19"/>
      <c r="C465" s="19"/>
      <c r="D465" s="19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 x14ac:dyDescent="0.3">
      <c r="A466" s="1"/>
      <c r="B466" s="19"/>
      <c r="C466" s="19"/>
      <c r="D466" s="19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 x14ac:dyDescent="0.3">
      <c r="A467" s="1"/>
      <c r="B467" s="19"/>
      <c r="C467" s="19"/>
      <c r="D467" s="19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 x14ac:dyDescent="0.3">
      <c r="A468" s="1"/>
      <c r="B468" s="19"/>
      <c r="C468" s="19"/>
      <c r="D468" s="19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 x14ac:dyDescent="0.3">
      <c r="A469" s="1"/>
      <c r="B469" s="19"/>
      <c r="C469" s="19"/>
      <c r="D469" s="19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 x14ac:dyDescent="0.3">
      <c r="A470" s="1"/>
      <c r="B470" s="19"/>
      <c r="C470" s="19"/>
      <c r="D470" s="19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 x14ac:dyDescent="0.3">
      <c r="A471" s="1"/>
      <c r="B471" s="19"/>
      <c r="C471" s="19"/>
      <c r="D471" s="19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 x14ac:dyDescent="0.3">
      <c r="A472" s="1"/>
      <c r="B472" s="19"/>
      <c r="C472" s="19"/>
      <c r="D472" s="19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 x14ac:dyDescent="0.3">
      <c r="A473" s="1"/>
      <c r="B473" s="19"/>
      <c r="C473" s="19"/>
      <c r="D473" s="19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 x14ac:dyDescent="0.3">
      <c r="A474" s="1"/>
      <c r="B474" s="19"/>
      <c r="C474" s="19"/>
      <c r="D474" s="19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 x14ac:dyDescent="0.3">
      <c r="A475" s="1"/>
      <c r="B475" s="19"/>
      <c r="C475" s="19"/>
      <c r="D475" s="19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 x14ac:dyDescent="0.3">
      <c r="A476" s="1"/>
      <c r="B476" s="19"/>
      <c r="C476" s="19"/>
      <c r="D476" s="19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 x14ac:dyDescent="0.3">
      <c r="A477" s="1"/>
      <c r="B477" s="19"/>
      <c r="C477" s="19"/>
      <c r="D477" s="19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 x14ac:dyDescent="0.3">
      <c r="A478" s="1"/>
      <c r="B478" s="19"/>
      <c r="C478" s="19"/>
      <c r="D478" s="19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 x14ac:dyDescent="0.3">
      <c r="A479" s="1"/>
      <c r="B479" s="19"/>
      <c r="C479" s="19"/>
      <c r="D479" s="19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 x14ac:dyDescent="0.3">
      <c r="A480" s="1"/>
      <c r="B480" s="19"/>
      <c r="C480" s="19"/>
      <c r="D480" s="19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 x14ac:dyDescent="0.3">
      <c r="A481" s="1"/>
      <c r="B481" s="19"/>
      <c r="C481" s="19"/>
      <c r="D481" s="19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 x14ac:dyDescent="0.3">
      <c r="A482" s="1"/>
      <c r="B482" s="19"/>
      <c r="C482" s="19"/>
      <c r="D482" s="19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 x14ac:dyDescent="0.3">
      <c r="A483" s="1"/>
      <c r="B483" s="19"/>
      <c r="C483" s="19"/>
      <c r="D483" s="19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 x14ac:dyDescent="0.3">
      <c r="A484" s="1"/>
      <c r="B484" s="19"/>
      <c r="C484" s="19"/>
      <c r="D484" s="19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 x14ac:dyDescent="0.3">
      <c r="A485" s="1"/>
      <c r="B485" s="19"/>
      <c r="C485" s="19"/>
      <c r="D485" s="19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 x14ac:dyDescent="0.3">
      <c r="A486" s="1"/>
      <c r="B486" s="19"/>
      <c r="C486" s="19"/>
      <c r="D486" s="19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 x14ac:dyDescent="0.3">
      <c r="A487" s="1"/>
      <c r="B487" s="19"/>
      <c r="C487" s="19"/>
      <c r="D487" s="19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 x14ac:dyDescent="0.3">
      <c r="A488" s="1"/>
      <c r="B488" s="19"/>
      <c r="C488" s="19"/>
      <c r="D488" s="19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 x14ac:dyDescent="0.3">
      <c r="A489" s="1"/>
      <c r="B489" s="19"/>
      <c r="C489" s="19"/>
      <c r="D489" s="19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 x14ac:dyDescent="0.3">
      <c r="A490" s="1"/>
      <c r="B490" s="19"/>
      <c r="C490" s="19"/>
      <c r="D490" s="19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 x14ac:dyDescent="0.3">
      <c r="A491" s="1"/>
      <c r="B491" s="19"/>
      <c r="C491" s="19"/>
      <c r="D491" s="19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 x14ac:dyDescent="0.3">
      <c r="A492" s="1"/>
      <c r="B492" s="19"/>
      <c r="C492" s="19"/>
      <c r="D492" s="19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 x14ac:dyDescent="0.3">
      <c r="A493" s="1"/>
      <c r="B493" s="19"/>
      <c r="C493" s="19"/>
      <c r="D493" s="19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 x14ac:dyDescent="0.3">
      <c r="A494" s="1"/>
      <c r="B494" s="19"/>
      <c r="C494" s="19"/>
      <c r="D494" s="19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 x14ac:dyDescent="0.3">
      <c r="A495" s="1"/>
      <c r="B495" s="19"/>
      <c r="C495" s="19"/>
      <c r="D495" s="19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 x14ac:dyDescent="0.3">
      <c r="A496" s="1"/>
      <c r="B496" s="19"/>
      <c r="C496" s="19"/>
      <c r="D496" s="19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 x14ac:dyDescent="0.3">
      <c r="A497" s="1"/>
      <c r="B497" s="19"/>
      <c r="C497" s="19"/>
      <c r="D497" s="19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 x14ac:dyDescent="0.3">
      <c r="A498" s="1"/>
      <c r="B498" s="19"/>
      <c r="C498" s="19"/>
      <c r="D498" s="19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 x14ac:dyDescent="0.3">
      <c r="A499" s="1"/>
      <c r="B499" s="19"/>
      <c r="C499" s="19"/>
      <c r="D499" s="19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 x14ac:dyDescent="0.3">
      <c r="A500" s="1"/>
      <c r="B500" s="19"/>
      <c r="C500" s="19"/>
      <c r="D500" s="19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 x14ac:dyDescent="0.3">
      <c r="A501" s="1"/>
      <c r="B501" s="19"/>
      <c r="C501" s="19"/>
      <c r="D501" s="19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 x14ac:dyDescent="0.3">
      <c r="A502" s="1"/>
      <c r="B502" s="19"/>
      <c r="C502" s="19"/>
      <c r="D502" s="19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 x14ac:dyDescent="0.3">
      <c r="A503" s="1"/>
      <c r="B503" s="19"/>
      <c r="C503" s="19"/>
      <c r="D503" s="19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 x14ac:dyDescent="0.3">
      <c r="A504" s="1"/>
      <c r="B504" s="19"/>
      <c r="C504" s="19"/>
      <c r="D504" s="19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 x14ac:dyDescent="0.3">
      <c r="A505" s="1"/>
      <c r="B505" s="19"/>
      <c r="C505" s="19"/>
      <c r="D505" s="19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 x14ac:dyDescent="0.3">
      <c r="A506" s="1"/>
      <c r="B506" s="19"/>
      <c r="C506" s="19"/>
      <c r="D506" s="19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 x14ac:dyDescent="0.3">
      <c r="A507" s="1"/>
      <c r="B507" s="19"/>
      <c r="C507" s="19"/>
      <c r="D507" s="19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 x14ac:dyDescent="0.3">
      <c r="A508" s="1"/>
      <c r="B508" s="19"/>
      <c r="C508" s="19"/>
      <c r="D508" s="19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 x14ac:dyDescent="0.3">
      <c r="A509" s="1"/>
      <c r="B509" s="19"/>
      <c r="C509" s="19"/>
      <c r="D509" s="19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 x14ac:dyDescent="0.3">
      <c r="A510" s="1"/>
      <c r="B510" s="19"/>
      <c r="C510" s="19"/>
      <c r="D510" s="19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 x14ac:dyDescent="0.3">
      <c r="A511" s="1"/>
      <c r="B511" s="19"/>
      <c r="C511" s="19"/>
      <c r="D511" s="19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 x14ac:dyDescent="0.3">
      <c r="A512" s="1"/>
      <c r="B512" s="19"/>
      <c r="C512" s="19"/>
      <c r="D512" s="19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 x14ac:dyDescent="0.3">
      <c r="A513" s="1"/>
      <c r="B513" s="19"/>
      <c r="C513" s="19"/>
      <c r="D513" s="19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 x14ac:dyDescent="0.3">
      <c r="A514" s="1"/>
      <c r="B514" s="19"/>
      <c r="C514" s="19"/>
      <c r="D514" s="19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 x14ac:dyDescent="0.3">
      <c r="A515" s="1"/>
      <c r="B515" s="19"/>
      <c r="C515" s="19"/>
      <c r="D515" s="19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 x14ac:dyDescent="0.3">
      <c r="A516" s="1"/>
      <c r="B516" s="19"/>
      <c r="C516" s="19"/>
      <c r="D516" s="19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 x14ac:dyDescent="0.3">
      <c r="A517" s="1"/>
      <c r="B517" s="19"/>
      <c r="C517" s="19"/>
      <c r="D517" s="19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 x14ac:dyDescent="0.3">
      <c r="A518" s="1"/>
      <c r="B518" s="19"/>
      <c r="C518" s="19"/>
      <c r="D518" s="19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 x14ac:dyDescent="0.3">
      <c r="A519" s="1"/>
      <c r="B519" s="19"/>
      <c r="C519" s="19"/>
      <c r="D519" s="19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 x14ac:dyDescent="0.3">
      <c r="A520" s="1"/>
      <c r="B520" s="19"/>
      <c r="C520" s="19"/>
      <c r="D520" s="19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 x14ac:dyDescent="0.3">
      <c r="A521" s="1"/>
      <c r="B521" s="19"/>
      <c r="C521" s="19"/>
      <c r="D521" s="19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 x14ac:dyDescent="0.3">
      <c r="A522" s="1"/>
      <c r="B522" s="19"/>
      <c r="C522" s="19"/>
      <c r="D522" s="19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 x14ac:dyDescent="0.3">
      <c r="A523" s="1"/>
      <c r="B523" s="19"/>
      <c r="C523" s="19"/>
      <c r="D523" s="19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 x14ac:dyDescent="0.3">
      <c r="A524" s="1"/>
      <c r="B524" s="19"/>
      <c r="C524" s="19"/>
      <c r="D524" s="19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 x14ac:dyDescent="0.3">
      <c r="A525" s="1"/>
      <c r="B525" s="19"/>
      <c r="C525" s="19"/>
      <c r="D525" s="19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 x14ac:dyDescent="0.3">
      <c r="A526" s="1"/>
      <c r="B526" s="19"/>
      <c r="C526" s="19"/>
      <c r="D526" s="19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 x14ac:dyDescent="0.3">
      <c r="A527" s="1"/>
      <c r="B527" s="19"/>
      <c r="C527" s="19"/>
      <c r="D527" s="19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 x14ac:dyDescent="0.3">
      <c r="A528" s="1"/>
      <c r="B528" s="19"/>
      <c r="C528" s="19"/>
      <c r="D528" s="19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 x14ac:dyDescent="0.3">
      <c r="A529" s="1"/>
      <c r="B529" s="19"/>
      <c r="C529" s="19"/>
      <c r="D529" s="19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 x14ac:dyDescent="0.3">
      <c r="A530" s="1"/>
      <c r="B530" s="19"/>
      <c r="C530" s="19"/>
      <c r="D530" s="19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 x14ac:dyDescent="0.3">
      <c r="A531" s="1"/>
      <c r="B531" s="19"/>
      <c r="C531" s="19"/>
      <c r="D531" s="19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 x14ac:dyDescent="0.3">
      <c r="A532" s="1"/>
      <c r="B532" s="19"/>
      <c r="C532" s="19"/>
      <c r="D532" s="19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 x14ac:dyDescent="0.3">
      <c r="A533" s="1"/>
      <c r="B533" s="19"/>
      <c r="C533" s="19"/>
      <c r="D533" s="19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 x14ac:dyDescent="0.3">
      <c r="A534" s="1"/>
      <c r="B534" s="19"/>
      <c r="C534" s="19"/>
      <c r="D534" s="19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 x14ac:dyDescent="0.3">
      <c r="A535" s="1"/>
      <c r="B535" s="19"/>
      <c r="C535" s="19"/>
      <c r="D535" s="19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 x14ac:dyDescent="0.3">
      <c r="A536" s="1"/>
      <c r="B536" s="19"/>
      <c r="C536" s="19"/>
      <c r="D536" s="19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 x14ac:dyDescent="0.3">
      <c r="A537" s="1"/>
      <c r="B537" s="19"/>
      <c r="C537" s="19"/>
      <c r="D537" s="19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 x14ac:dyDescent="0.3">
      <c r="A538" s="1"/>
      <c r="B538" s="19"/>
      <c r="C538" s="19"/>
      <c r="D538" s="19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 x14ac:dyDescent="0.3">
      <c r="A539" s="1"/>
      <c r="B539" s="19"/>
      <c r="C539" s="19"/>
      <c r="D539" s="19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 x14ac:dyDescent="0.3">
      <c r="A540" s="1"/>
      <c r="B540" s="19"/>
      <c r="C540" s="19"/>
      <c r="D540" s="19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 x14ac:dyDescent="0.3">
      <c r="A541" s="1"/>
      <c r="B541" s="19"/>
      <c r="C541" s="19"/>
      <c r="D541" s="19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 x14ac:dyDescent="0.3">
      <c r="A542" s="1"/>
      <c r="B542" s="19"/>
      <c r="C542" s="19"/>
      <c r="D542" s="19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 x14ac:dyDescent="0.3">
      <c r="A543" s="1"/>
      <c r="B543" s="19"/>
      <c r="C543" s="19"/>
      <c r="D543" s="19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 x14ac:dyDescent="0.3">
      <c r="A544" s="1"/>
      <c r="B544" s="19"/>
      <c r="C544" s="19"/>
      <c r="D544" s="19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 x14ac:dyDescent="0.3">
      <c r="A545" s="1"/>
      <c r="B545" s="19"/>
      <c r="C545" s="19"/>
      <c r="D545" s="19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 x14ac:dyDescent="0.3">
      <c r="A546" s="1"/>
      <c r="B546" s="19"/>
      <c r="C546" s="19"/>
      <c r="D546" s="19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 x14ac:dyDescent="0.3">
      <c r="A547" s="1"/>
      <c r="B547" s="19"/>
      <c r="C547" s="19"/>
      <c r="D547" s="19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 x14ac:dyDescent="0.3">
      <c r="A548" s="1"/>
      <c r="B548" s="19"/>
      <c r="C548" s="19"/>
      <c r="D548" s="19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 x14ac:dyDescent="0.3">
      <c r="A549" s="1"/>
      <c r="B549" s="19"/>
      <c r="C549" s="19"/>
      <c r="D549" s="19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 x14ac:dyDescent="0.3">
      <c r="A550" s="1"/>
      <c r="B550" s="19"/>
      <c r="C550" s="19"/>
      <c r="D550" s="19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 x14ac:dyDescent="0.3">
      <c r="A551" s="1"/>
      <c r="B551" s="19"/>
      <c r="C551" s="19"/>
      <c r="D551" s="19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 x14ac:dyDescent="0.3">
      <c r="A552" s="1"/>
      <c r="B552" s="19"/>
      <c r="C552" s="19"/>
      <c r="D552" s="19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 x14ac:dyDescent="0.3">
      <c r="A553" s="1"/>
      <c r="B553" s="19"/>
      <c r="C553" s="19"/>
      <c r="D553" s="19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 x14ac:dyDescent="0.3">
      <c r="A554" s="1"/>
      <c r="B554" s="19"/>
      <c r="C554" s="19"/>
      <c r="D554" s="19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 x14ac:dyDescent="0.3">
      <c r="A555" s="1"/>
      <c r="B555" s="19"/>
      <c r="C555" s="19"/>
      <c r="D555" s="19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 x14ac:dyDescent="0.3">
      <c r="A556" s="1"/>
      <c r="B556" s="19"/>
      <c r="C556" s="19"/>
      <c r="D556" s="19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 x14ac:dyDescent="0.3">
      <c r="A557" s="1"/>
      <c r="B557" s="19"/>
      <c r="C557" s="19"/>
      <c r="D557" s="19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 x14ac:dyDescent="0.3">
      <c r="A558" s="1"/>
      <c r="B558" s="19"/>
      <c r="C558" s="19"/>
      <c r="D558" s="19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 x14ac:dyDescent="0.3">
      <c r="A559" s="1"/>
      <c r="B559" s="19"/>
      <c r="C559" s="19"/>
      <c r="D559" s="19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 x14ac:dyDescent="0.3">
      <c r="A560" s="1"/>
      <c r="B560" s="19"/>
      <c r="C560" s="19"/>
      <c r="D560" s="19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 x14ac:dyDescent="0.3">
      <c r="A561" s="1"/>
      <c r="B561" s="19"/>
      <c r="C561" s="19"/>
      <c r="D561" s="19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 x14ac:dyDescent="0.3">
      <c r="A562" s="1"/>
      <c r="B562" s="19"/>
      <c r="C562" s="19"/>
      <c r="D562" s="19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 x14ac:dyDescent="0.3">
      <c r="A563" s="1"/>
      <c r="B563" s="19"/>
      <c r="C563" s="19"/>
      <c r="D563" s="19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 x14ac:dyDescent="0.3">
      <c r="A564" s="1"/>
      <c r="B564" s="19"/>
      <c r="C564" s="19"/>
      <c r="D564" s="19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 x14ac:dyDescent="0.3">
      <c r="A565" s="1"/>
      <c r="B565" s="19"/>
      <c r="C565" s="19"/>
      <c r="D565" s="19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 x14ac:dyDescent="0.3">
      <c r="A566" s="1"/>
      <c r="B566" s="19"/>
      <c r="C566" s="19"/>
      <c r="D566" s="19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 x14ac:dyDescent="0.3">
      <c r="A567" s="1"/>
      <c r="B567" s="19"/>
      <c r="C567" s="19"/>
      <c r="D567" s="19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 x14ac:dyDescent="0.3">
      <c r="A568" s="1"/>
      <c r="B568" s="19"/>
      <c r="C568" s="19"/>
      <c r="D568" s="19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 x14ac:dyDescent="0.3">
      <c r="A569" s="1"/>
      <c r="B569" s="19"/>
      <c r="C569" s="19"/>
      <c r="D569" s="19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 x14ac:dyDescent="0.3">
      <c r="A570" s="1"/>
      <c r="B570" s="19"/>
      <c r="C570" s="19"/>
      <c r="D570" s="19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 x14ac:dyDescent="0.3">
      <c r="A571" s="1"/>
      <c r="B571" s="19"/>
      <c r="C571" s="19"/>
      <c r="D571" s="19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 x14ac:dyDescent="0.3">
      <c r="A572" s="1"/>
      <c r="B572" s="19"/>
      <c r="C572" s="19"/>
      <c r="D572" s="19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 x14ac:dyDescent="0.3">
      <c r="A573" s="1"/>
      <c r="B573" s="19"/>
      <c r="C573" s="19"/>
      <c r="D573" s="19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 x14ac:dyDescent="0.3">
      <c r="A574" s="1"/>
      <c r="B574" s="19"/>
      <c r="C574" s="19"/>
      <c r="D574" s="19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 x14ac:dyDescent="0.3">
      <c r="A575" s="1"/>
      <c r="B575" s="19"/>
      <c r="C575" s="19"/>
      <c r="D575" s="19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 x14ac:dyDescent="0.3">
      <c r="A576" s="1"/>
      <c r="B576" s="19"/>
      <c r="C576" s="19"/>
      <c r="D576" s="19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 x14ac:dyDescent="0.3">
      <c r="A577" s="1"/>
      <c r="B577" s="19"/>
      <c r="C577" s="19"/>
      <c r="D577" s="19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 x14ac:dyDescent="0.3">
      <c r="A578" s="1"/>
      <c r="B578" s="19"/>
      <c r="C578" s="19"/>
      <c r="D578" s="19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 x14ac:dyDescent="0.3">
      <c r="A579" s="1"/>
      <c r="B579" s="19"/>
      <c r="C579" s="19"/>
      <c r="D579" s="19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 x14ac:dyDescent="0.3">
      <c r="A580" s="1"/>
      <c r="B580" s="19"/>
      <c r="C580" s="19"/>
      <c r="D580" s="19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 x14ac:dyDescent="0.3">
      <c r="A581" s="1"/>
      <c r="B581" s="19"/>
      <c r="C581" s="19"/>
      <c r="D581" s="19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 x14ac:dyDescent="0.3">
      <c r="A582" s="1"/>
      <c r="B582" s="19"/>
      <c r="C582" s="19"/>
      <c r="D582" s="19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 x14ac:dyDescent="0.3">
      <c r="A583" s="1"/>
      <c r="B583" s="19"/>
      <c r="C583" s="19"/>
      <c r="D583" s="19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 x14ac:dyDescent="0.3">
      <c r="A584" s="1"/>
      <c r="B584" s="19"/>
      <c r="C584" s="19"/>
      <c r="D584" s="19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 x14ac:dyDescent="0.3">
      <c r="A585" s="1"/>
      <c r="B585" s="19"/>
      <c r="C585" s="19"/>
      <c r="D585" s="19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 x14ac:dyDescent="0.3">
      <c r="A586" s="1"/>
      <c r="B586" s="19"/>
      <c r="C586" s="19"/>
      <c r="D586" s="19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 x14ac:dyDescent="0.3">
      <c r="A587" s="1"/>
      <c r="B587" s="19"/>
      <c r="C587" s="19"/>
      <c r="D587" s="19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 x14ac:dyDescent="0.3">
      <c r="A588" s="1"/>
      <c r="B588" s="19"/>
      <c r="C588" s="19"/>
      <c r="D588" s="19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 x14ac:dyDescent="0.3">
      <c r="A589" s="1"/>
      <c r="B589" s="19"/>
      <c r="C589" s="19"/>
      <c r="D589" s="19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 x14ac:dyDescent="0.3">
      <c r="A590" s="1"/>
      <c r="B590" s="19"/>
      <c r="C590" s="19"/>
      <c r="D590" s="19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 x14ac:dyDescent="0.3">
      <c r="A591" s="1"/>
      <c r="B591" s="19"/>
      <c r="C591" s="19"/>
      <c r="D591" s="19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 x14ac:dyDescent="0.3">
      <c r="A592" s="1"/>
      <c r="B592" s="19"/>
      <c r="C592" s="19"/>
      <c r="D592" s="19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 x14ac:dyDescent="0.3">
      <c r="A593" s="1"/>
      <c r="B593" s="19"/>
      <c r="C593" s="19"/>
      <c r="D593" s="19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 x14ac:dyDescent="0.3">
      <c r="A594" s="1"/>
      <c r="B594" s="19"/>
      <c r="C594" s="19"/>
      <c r="D594" s="19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 x14ac:dyDescent="0.3">
      <c r="A595" s="1"/>
      <c r="B595" s="19"/>
      <c r="C595" s="19"/>
      <c r="D595" s="19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 x14ac:dyDescent="0.3">
      <c r="A596" s="1"/>
      <c r="B596" s="19"/>
      <c r="C596" s="19"/>
      <c r="D596" s="19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 x14ac:dyDescent="0.3">
      <c r="A597" s="1"/>
      <c r="B597" s="19"/>
      <c r="C597" s="19"/>
      <c r="D597" s="19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 x14ac:dyDescent="0.3">
      <c r="A598" s="1"/>
      <c r="B598" s="19"/>
      <c r="C598" s="19"/>
      <c r="D598" s="19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 x14ac:dyDescent="0.3">
      <c r="A599" s="1"/>
      <c r="B599" s="19"/>
      <c r="C599" s="19"/>
      <c r="D599" s="19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 x14ac:dyDescent="0.3">
      <c r="A600" s="1"/>
      <c r="B600" s="19"/>
      <c r="C600" s="19"/>
      <c r="D600" s="19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 x14ac:dyDescent="0.3">
      <c r="A601" s="1"/>
      <c r="B601" s="19"/>
      <c r="C601" s="19"/>
      <c r="D601" s="19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 x14ac:dyDescent="0.3">
      <c r="A602" s="1"/>
      <c r="B602" s="19"/>
      <c r="C602" s="19"/>
      <c r="D602" s="19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 x14ac:dyDescent="0.3">
      <c r="A603" s="1"/>
      <c r="B603" s="19"/>
      <c r="C603" s="19"/>
      <c r="D603" s="19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 x14ac:dyDescent="0.3">
      <c r="A604" s="1"/>
      <c r="B604" s="19"/>
      <c r="C604" s="19"/>
      <c r="D604" s="19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 x14ac:dyDescent="0.3">
      <c r="A605" s="1"/>
      <c r="B605" s="19"/>
      <c r="C605" s="19"/>
      <c r="D605" s="19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 x14ac:dyDescent="0.3">
      <c r="A606" s="1"/>
      <c r="B606" s="19"/>
      <c r="C606" s="19"/>
      <c r="D606" s="19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 x14ac:dyDescent="0.3">
      <c r="A607" s="1"/>
      <c r="B607" s="19"/>
      <c r="C607" s="19"/>
      <c r="D607" s="19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 x14ac:dyDescent="0.3">
      <c r="A608" s="1"/>
      <c r="B608" s="19"/>
      <c r="C608" s="19"/>
      <c r="D608" s="19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 x14ac:dyDescent="0.3">
      <c r="A609" s="1"/>
      <c r="B609" s="19"/>
      <c r="C609" s="19"/>
      <c r="D609" s="19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 x14ac:dyDescent="0.3">
      <c r="A610" s="1"/>
      <c r="B610" s="19"/>
      <c r="C610" s="19"/>
      <c r="D610" s="19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 x14ac:dyDescent="0.3">
      <c r="A611" s="1"/>
      <c r="B611" s="19"/>
      <c r="C611" s="19"/>
      <c r="D611" s="19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 x14ac:dyDescent="0.3">
      <c r="A612" s="1"/>
      <c r="B612" s="19"/>
      <c r="C612" s="19"/>
      <c r="D612" s="19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 x14ac:dyDescent="0.3">
      <c r="A613" s="1"/>
      <c r="B613" s="19"/>
      <c r="C613" s="19"/>
      <c r="D613" s="19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 x14ac:dyDescent="0.3">
      <c r="A614" s="1"/>
      <c r="B614" s="19"/>
      <c r="C614" s="19"/>
      <c r="D614" s="19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 x14ac:dyDescent="0.3">
      <c r="A615" s="1"/>
      <c r="B615" s="19"/>
      <c r="C615" s="19"/>
      <c r="D615" s="19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 x14ac:dyDescent="0.3">
      <c r="A616" s="1"/>
      <c r="B616" s="19"/>
      <c r="C616" s="19"/>
      <c r="D616" s="19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 x14ac:dyDescent="0.3">
      <c r="A617" s="1"/>
      <c r="B617" s="19"/>
      <c r="C617" s="19"/>
      <c r="D617" s="19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 x14ac:dyDescent="0.3">
      <c r="A618" s="1"/>
      <c r="B618" s="19"/>
      <c r="C618" s="19"/>
      <c r="D618" s="19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 x14ac:dyDescent="0.3">
      <c r="A619" s="1"/>
      <c r="B619" s="19"/>
      <c r="C619" s="19"/>
      <c r="D619" s="19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 x14ac:dyDescent="0.3">
      <c r="A620" s="1"/>
      <c r="B620" s="19"/>
      <c r="C620" s="19"/>
      <c r="D620" s="19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 x14ac:dyDescent="0.3">
      <c r="A621" s="1"/>
      <c r="B621" s="19"/>
      <c r="C621" s="19"/>
      <c r="D621" s="19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 x14ac:dyDescent="0.3">
      <c r="A622" s="1"/>
      <c r="B622" s="19"/>
      <c r="C622" s="19"/>
      <c r="D622" s="19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 x14ac:dyDescent="0.3">
      <c r="A623" s="1"/>
      <c r="B623" s="19"/>
      <c r="C623" s="19"/>
      <c r="D623" s="19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 x14ac:dyDescent="0.3">
      <c r="A624" s="1"/>
      <c r="B624" s="19"/>
      <c r="C624" s="19"/>
      <c r="D624" s="19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 x14ac:dyDescent="0.3">
      <c r="A625" s="1"/>
      <c r="B625" s="19"/>
      <c r="C625" s="19"/>
      <c r="D625" s="19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 x14ac:dyDescent="0.3">
      <c r="A626" s="1"/>
      <c r="B626" s="19"/>
      <c r="C626" s="19"/>
      <c r="D626" s="19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 x14ac:dyDescent="0.3">
      <c r="A627" s="1"/>
      <c r="B627" s="19"/>
      <c r="C627" s="19"/>
      <c r="D627" s="19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 x14ac:dyDescent="0.3">
      <c r="A628" s="1"/>
      <c r="B628" s="19"/>
      <c r="C628" s="19"/>
      <c r="D628" s="19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 x14ac:dyDescent="0.3">
      <c r="A629" s="1"/>
      <c r="B629" s="19"/>
      <c r="C629" s="19"/>
      <c r="D629" s="19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 x14ac:dyDescent="0.3">
      <c r="A630" s="1"/>
      <c r="B630" s="19"/>
      <c r="C630" s="19"/>
      <c r="D630" s="19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 x14ac:dyDescent="0.3">
      <c r="A631" s="1"/>
      <c r="B631" s="19"/>
      <c r="C631" s="19"/>
      <c r="D631" s="19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 x14ac:dyDescent="0.3">
      <c r="A632" s="1"/>
      <c r="B632" s="19"/>
      <c r="C632" s="19"/>
      <c r="D632" s="19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 x14ac:dyDescent="0.3">
      <c r="A633" s="1"/>
      <c r="B633" s="19"/>
      <c r="C633" s="19"/>
      <c r="D633" s="19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 x14ac:dyDescent="0.3">
      <c r="A634" s="1"/>
      <c r="B634" s="19"/>
      <c r="C634" s="19"/>
      <c r="D634" s="19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 x14ac:dyDescent="0.3">
      <c r="A635" s="1"/>
      <c r="B635" s="19"/>
      <c r="C635" s="19"/>
      <c r="D635" s="19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 x14ac:dyDescent="0.3">
      <c r="A636" s="1"/>
      <c r="B636" s="19"/>
      <c r="C636" s="19"/>
      <c r="D636" s="19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 x14ac:dyDescent="0.3">
      <c r="A637" s="1"/>
      <c r="B637" s="19"/>
      <c r="C637" s="19"/>
      <c r="D637" s="19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 x14ac:dyDescent="0.3">
      <c r="A638" s="1"/>
      <c r="B638" s="19"/>
      <c r="C638" s="19"/>
      <c r="D638" s="19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 x14ac:dyDescent="0.3">
      <c r="A639" s="1"/>
      <c r="B639" s="19"/>
      <c r="C639" s="19"/>
      <c r="D639" s="19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 x14ac:dyDescent="0.3">
      <c r="A640" s="1"/>
      <c r="B640" s="19"/>
      <c r="C640" s="19"/>
      <c r="D640" s="19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 x14ac:dyDescent="0.3">
      <c r="A641" s="1"/>
      <c r="B641" s="19"/>
      <c r="C641" s="19"/>
      <c r="D641" s="19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 x14ac:dyDescent="0.3">
      <c r="A642" s="1"/>
      <c r="B642" s="19"/>
      <c r="C642" s="19"/>
      <c r="D642" s="19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 x14ac:dyDescent="0.3">
      <c r="A643" s="1"/>
      <c r="B643" s="19"/>
      <c r="C643" s="19"/>
      <c r="D643" s="19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 x14ac:dyDescent="0.3">
      <c r="A644" s="1"/>
      <c r="B644" s="19"/>
      <c r="C644" s="19"/>
      <c r="D644" s="19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 x14ac:dyDescent="0.3">
      <c r="A645" s="1"/>
      <c r="B645" s="19"/>
      <c r="C645" s="19"/>
      <c r="D645" s="19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 x14ac:dyDescent="0.3">
      <c r="A646" s="1"/>
      <c r="B646" s="19"/>
      <c r="C646" s="19"/>
      <c r="D646" s="19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 x14ac:dyDescent="0.3">
      <c r="A647" s="1"/>
      <c r="B647" s="19"/>
      <c r="C647" s="19"/>
      <c r="D647" s="19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 x14ac:dyDescent="0.3">
      <c r="A648" s="1"/>
      <c r="B648" s="19"/>
      <c r="C648" s="19"/>
      <c r="D648" s="19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 x14ac:dyDescent="0.3">
      <c r="A649" s="1"/>
      <c r="B649" s="19"/>
      <c r="C649" s="19"/>
      <c r="D649" s="19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 x14ac:dyDescent="0.3">
      <c r="A650" s="1"/>
      <c r="B650" s="19"/>
      <c r="C650" s="19"/>
      <c r="D650" s="19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 x14ac:dyDescent="0.3">
      <c r="A651" s="1"/>
      <c r="B651" s="19"/>
      <c r="C651" s="19"/>
      <c r="D651" s="19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 x14ac:dyDescent="0.3">
      <c r="A652" s="1"/>
      <c r="B652" s="19"/>
      <c r="C652" s="19"/>
      <c r="D652" s="19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 x14ac:dyDescent="0.3">
      <c r="A653" s="1"/>
      <c r="B653" s="19"/>
      <c r="C653" s="19"/>
      <c r="D653" s="19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 x14ac:dyDescent="0.3">
      <c r="A654" s="1"/>
      <c r="B654" s="19"/>
      <c r="C654" s="19"/>
      <c r="D654" s="19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 x14ac:dyDescent="0.3">
      <c r="A655" s="1"/>
      <c r="B655" s="19"/>
      <c r="C655" s="19"/>
      <c r="D655" s="19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 x14ac:dyDescent="0.3">
      <c r="A656" s="1"/>
      <c r="B656" s="19"/>
      <c r="C656" s="19"/>
      <c r="D656" s="19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 x14ac:dyDescent="0.3">
      <c r="A657" s="1"/>
      <c r="B657" s="19"/>
      <c r="C657" s="19"/>
      <c r="D657" s="19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 x14ac:dyDescent="0.3">
      <c r="A658" s="1"/>
      <c r="B658" s="19"/>
      <c r="C658" s="19"/>
      <c r="D658" s="19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 x14ac:dyDescent="0.3">
      <c r="A659" s="1"/>
      <c r="B659" s="19"/>
      <c r="C659" s="19"/>
      <c r="D659" s="19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 x14ac:dyDescent="0.3">
      <c r="A660" s="1"/>
      <c r="B660" s="19"/>
      <c r="C660" s="19"/>
      <c r="D660" s="19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 x14ac:dyDescent="0.3">
      <c r="A661" s="1"/>
      <c r="B661" s="19"/>
      <c r="C661" s="19"/>
      <c r="D661" s="19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 x14ac:dyDescent="0.3">
      <c r="A662" s="1"/>
      <c r="B662" s="19"/>
      <c r="C662" s="19"/>
      <c r="D662" s="19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 x14ac:dyDescent="0.3">
      <c r="A663" s="1"/>
      <c r="B663" s="19"/>
      <c r="C663" s="19"/>
      <c r="D663" s="19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 x14ac:dyDescent="0.3">
      <c r="A664" s="1"/>
      <c r="B664" s="19"/>
      <c r="C664" s="19"/>
      <c r="D664" s="19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 x14ac:dyDescent="0.3">
      <c r="A665" s="1"/>
      <c r="B665" s="19"/>
      <c r="C665" s="19"/>
      <c r="D665" s="19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 x14ac:dyDescent="0.3">
      <c r="A666" s="1"/>
      <c r="B666" s="19"/>
      <c r="C666" s="19"/>
      <c r="D666" s="19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 x14ac:dyDescent="0.3">
      <c r="A667" s="1"/>
      <c r="B667" s="19"/>
      <c r="C667" s="19"/>
      <c r="D667" s="19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 x14ac:dyDescent="0.3">
      <c r="A668" s="1"/>
      <c r="B668" s="19"/>
      <c r="C668" s="19"/>
      <c r="D668" s="19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 x14ac:dyDescent="0.3">
      <c r="A669" s="1"/>
      <c r="B669" s="19"/>
      <c r="C669" s="19"/>
      <c r="D669" s="19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 x14ac:dyDescent="0.3">
      <c r="A670" s="1"/>
      <c r="B670" s="19"/>
      <c r="C670" s="19"/>
      <c r="D670" s="19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 x14ac:dyDescent="0.3">
      <c r="A671" s="1"/>
      <c r="B671" s="19"/>
      <c r="C671" s="19"/>
      <c r="D671" s="19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 x14ac:dyDescent="0.3">
      <c r="A672" s="1"/>
      <c r="B672" s="19"/>
      <c r="C672" s="19"/>
      <c r="D672" s="19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 x14ac:dyDescent="0.3">
      <c r="A673" s="1"/>
      <c r="B673" s="19"/>
      <c r="C673" s="19"/>
      <c r="D673" s="19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 x14ac:dyDescent="0.3">
      <c r="A674" s="1"/>
      <c r="B674" s="19"/>
      <c r="C674" s="19"/>
      <c r="D674" s="19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 x14ac:dyDescent="0.3">
      <c r="A675" s="1"/>
      <c r="B675" s="19"/>
      <c r="C675" s="19"/>
      <c r="D675" s="19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 x14ac:dyDescent="0.3">
      <c r="A676" s="1"/>
      <c r="B676" s="19"/>
      <c r="C676" s="19"/>
      <c r="D676" s="19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 x14ac:dyDescent="0.3">
      <c r="A677" s="1"/>
      <c r="B677" s="19"/>
      <c r="C677" s="19"/>
      <c r="D677" s="19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 x14ac:dyDescent="0.3">
      <c r="A678" s="1"/>
      <c r="B678" s="19"/>
      <c r="C678" s="19"/>
      <c r="D678" s="19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 x14ac:dyDescent="0.3">
      <c r="A679" s="1"/>
      <c r="B679" s="19"/>
      <c r="C679" s="19"/>
      <c r="D679" s="19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 x14ac:dyDescent="0.3">
      <c r="A680" s="1"/>
      <c r="B680" s="19"/>
      <c r="C680" s="19"/>
      <c r="D680" s="19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 x14ac:dyDescent="0.3">
      <c r="A681" s="1"/>
      <c r="B681" s="19"/>
      <c r="C681" s="19"/>
      <c r="D681" s="19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 x14ac:dyDescent="0.3">
      <c r="A682" s="1"/>
      <c r="B682" s="19"/>
      <c r="C682" s="19"/>
      <c r="D682" s="19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 x14ac:dyDescent="0.3">
      <c r="A683" s="1"/>
      <c r="B683" s="19"/>
      <c r="C683" s="19"/>
      <c r="D683" s="19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 x14ac:dyDescent="0.3">
      <c r="A684" s="1"/>
      <c r="B684" s="19"/>
      <c r="C684" s="19"/>
      <c r="D684" s="19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 x14ac:dyDescent="0.3">
      <c r="A685" s="1"/>
      <c r="B685" s="19"/>
      <c r="C685" s="19"/>
      <c r="D685" s="19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 x14ac:dyDescent="0.3">
      <c r="A686" s="1"/>
      <c r="B686" s="19"/>
      <c r="C686" s="19"/>
      <c r="D686" s="19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 x14ac:dyDescent="0.3">
      <c r="A687" s="1"/>
      <c r="B687" s="19"/>
      <c r="C687" s="19"/>
      <c r="D687" s="19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 x14ac:dyDescent="0.3">
      <c r="A688" s="1"/>
      <c r="B688" s="19"/>
      <c r="C688" s="19"/>
      <c r="D688" s="19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 x14ac:dyDescent="0.3">
      <c r="A689" s="1"/>
      <c r="B689" s="19"/>
      <c r="C689" s="19"/>
      <c r="D689" s="19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 x14ac:dyDescent="0.3">
      <c r="A690" s="1"/>
      <c r="B690" s="19"/>
      <c r="C690" s="19"/>
      <c r="D690" s="19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 x14ac:dyDescent="0.3">
      <c r="A691" s="1"/>
      <c r="B691" s="19"/>
      <c r="C691" s="19"/>
      <c r="D691" s="19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 x14ac:dyDescent="0.3">
      <c r="A692" s="1"/>
      <c r="B692" s="19"/>
      <c r="C692" s="19"/>
      <c r="D692" s="19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 x14ac:dyDescent="0.3">
      <c r="A693" s="1"/>
      <c r="B693" s="19"/>
      <c r="C693" s="19"/>
      <c r="D693" s="19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 x14ac:dyDescent="0.3">
      <c r="A694" s="1"/>
      <c r="B694" s="19"/>
      <c r="C694" s="19"/>
      <c r="D694" s="19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 x14ac:dyDescent="0.3">
      <c r="A695" s="1"/>
      <c r="B695" s="19"/>
      <c r="C695" s="19"/>
      <c r="D695" s="19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 x14ac:dyDescent="0.3">
      <c r="A696" s="1"/>
      <c r="B696" s="19"/>
      <c r="C696" s="19"/>
      <c r="D696" s="19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 x14ac:dyDescent="0.3">
      <c r="A697" s="1"/>
      <c r="B697" s="19"/>
      <c r="C697" s="19"/>
      <c r="D697" s="19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 x14ac:dyDescent="0.3">
      <c r="A698" s="1"/>
      <c r="B698" s="19"/>
      <c r="C698" s="19"/>
      <c r="D698" s="19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 x14ac:dyDescent="0.3">
      <c r="A699" s="1"/>
      <c r="B699" s="19"/>
      <c r="C699" s="19"/>
      <c r="D699" s="19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 x14ac:dyDescent="0.3">
      <c r="A700" s="1"/>
      <c r="B700" s="19"/>
      <c r="C700" s="19"/>
      <c r="D700" s="19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 x14ac:dyDescent="0.3">
      <c r="A701" s="1"/>
      <c r="B701" s="19"/>
      <c r="C701" s="19"/>
      <c r="D701" s="19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 x14ac:dyDescent="0.3">
      <c r="A702" s="1"/>
      <c r="B702" s="19"/>
      <c r="C702" s="19"/>
      <c r="D702" s="19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 x14ac:dyDescent="0.3">
      <c r="A703" s="1"/>
      <c r="B703" s="19"/>
      <c r="C703" s="19"/>
      <c r="D703" s="19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 x14ac:dyDescent="0.3">
      <c r="A704" s="1"/>
      <c r="B704" s="19"/>
      <c r="C704" s="19"/>
      <c r="D704" s="19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 x14ac:dyDescent="0.3">
      <c r="A705" s="1"/>
      <c r="B705" s="19"/>
      <c r="C705" s="19"/>
      <c r="D705" s="19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 x14ac:dyDescent="0.3">
      <c r="A706" s="1"/>
      <c r="B706" s="19"/>
      <c r="C706" s="19"/>
      <c r="D706" s="19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 x14ac:dyDescent="0.3">
      <c r="A707" s="1"/>
      <c r="B707" s="19"/>
      <c r="C707" s="19"/>
      <c r="D707" s="19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 x14ac:dyDescent="0.3">
      <c r="A708" s="1"/>
      <c r="B708" s="19"/>
      <c r="C708" s="19"/>
      <c r="D708" s="19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 x14ac:dyDescent="0.3">
      <c r="A709" s="1"/>
      <c r="B709" s="19"/>
      <c r="C709" s="19"/>
      <c r="D709" s="19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 x14ac:dyDescent="0.3">
      <c r="A710" s="1"/>
      <c r="B710" s="19"/>
      <c r="C710" s="19"/>
      <c r="D710" s="19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 x14ac:dyDescent="0.3">
      <c r="A711" s="1"/>
      <c r="B711" s="19"/>
      <c r="C711" s="19"/>
      <c r="D711" s="19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 x14ac:dyDescent="0.3">
      <c r="A712" s="1"/>
      <c r="B712" s="19"/>
      <c r="C712" s="19"/>
      <c r="D712" s="19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 x14ac:dyDescent="0.3">
      <c r="A713" s="1"/>
      <c r="B713" s="19"/>
      <c r="C713" s="19"/>
      <c r="D713" s="19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 x14ac:dyDescent="0.3">
      <c r="A714" s="1"/>
      <c r="B714" s="19"/>
      <c r="C714" s="19"/>
      <c r="D714" s="19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 x14ac:dyDescent="0.3">
      <c r="A715" s="1"/>
      <c r="B715" s="19"/>
      <c r="C715" s="19"/>
      <c r="D715" s="19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 x14ac:dyDescent="0.3">
      <c r="A716" s="1"/>
      <c r="B716" s="19"/>
      <c r="C716" s="19"/>
      <c r="D716" s="19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 x14ac:dyDescent="0.3">
      <c r="A717" s="1"/>
      <c r="B717" s="19"/>
      <c r="C717" s="19"/>
      <c r="D717" s="19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 x14ac:dyDescent="0.3">
      <c r="A718" s="1"/>
      <c r="B718" s="19"/>
      <c r="C718" s="19"/>
      <c r="D718" s="19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 x14ac:dyDescent="0.3">
      <c r="A719" s="1"/>
      <c r="B719" s="19"/>
      <c r="C719" s="19"/>
      <c r="D719" s="19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 x14ac:dyDescent="0.3">
      <c r="A720" s="1"/>
      <c r="B720" s="19"/>
      <c r="C720" s="19"/>
      <c r="D720" s="19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 x14ac:dyDescent="0.3">
      <c r="A721" s="1"/>
      <c r="B721" s="19"/>
      <c r="C721" s="19"/>
      <c r="D721" s="19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 x14ac:dyDescent="0.3">
      <c r="A722" s="1"/>
      <c r="B722" s="19"/>
      <c r="C722" s="19"/>
      <c r="D722" s="19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 x14ac:dyDescent="0.3">
      <c r="A723" s="1"/>
      <c r="B723" s="19"/>
      <c r="C723" s="19"/>
      <c r="D723" s="19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 x14ac:dyDescent="0.3">
      <c r="A724" s="1"/>
      <c r="B724" s="19"/>
      <c r="C724" s="19"/>
      <c r="D724" s="19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 x14ac:dyDescent="0.3">
      <c r="A725" s="1"/>
      <c r="B725" s="19"/>
      <c r="C725" s="19"/>
      <c r="D725" s="19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 x14ac:dyDescent="0.3">
      <c r="A726" s="1"/>
      <c r="B726" s="19"/>
      <c r="C726" s="19"/>
      <c r="D726" s="19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 x14ac:dyDescent="0.3">
      <c r="A727" s="1"/>
      <c r="B727" s="19"/>
      <c r="C727" s="19"/>
      <c r="D727" s="19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 x14ac:dyDescent="0.3">
      <c r="A728" s="1"/>
      <c r="B728" s="19"/>
      <c r="C728" s="19"/>
      <c r="D728" s="19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 x14ac:dyDescent="0.3">
      <c r="A729" s="1"/>
      <c r="B729" s="19"/>
      <c r="C729" s="19"/>
      <c r="D729" s="19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 x14ac:dyDescent="0.3">
      <c r="A730" s="1"/>
      <c r="B730" s="19"/>
      <c r="C730" s="19"/>
      <c r="D730" s="19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 x14ac:dyDescent="0.3">
      <c r="A731" s="1"/>
      <c r="B731" s="19"/>
      <c r="C731" s="19"/>
      <c r="D731" s="19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 x14ac:dyDescent="0.3">
      <c r="A732" s="1"/>
      <c r="B732" s="19"/>
      <c r="C732" s="19"/>
      <c r="D732" s="19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 x14ac:dyDescent="0.3">
      <c r="A733" s="1"/>
      <c r="B733" s="19"/>
      <c r="C733" s="19"/>
      <c r="D733" s="19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 x14ac:dyDescent="0.3">
      <c r="A734" s="1"/>
      <c r="B734" s="19"/>
      <c r="C734" s="19"/>
      <c r="D734" s="19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 x14ac:dyDescent="0.3">
      <c r="A735" s="1"/>
      <c r="B735" s="19"/>
      <c r="C735" s="19"/>
      <c r="D735" s="19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 x14ac:dyDescent="0.3">
      <c r="A736" s="1"/>
      <c r="B736" s="19"/>
      <c r="C736" s="19"/>
      <c r="D736" s="19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 x14ac:dyDescent="0.3">
      <c r="A737" s="1"/>
      <c r="B737" s="19"/>
      <c r="C737" s="19"/>
      <c r="D737" s="19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 x14ac:dyDescent="0.3">
      <c r="A738" s="1"/>
      <c r="B738" s="19"/>
      <c r="C738" s="19"/>
      <c r="D738" s="19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 x14ac:dyDescent="0.3">
      <c r="A739" s="1"/>
      <c r="B739" s="19"/>
      <c r="C739" s="19"/>
      <c r="D739" s="19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 x14ac:dyDescent="0.3">
      <c r="A740" s="1"/>
      <c r="B740" s="19"/>
      <c r="C740" s="19"/>
      <c r="D740" s="19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 x14ac:dyDescent="0.3">
      <c r="A741" s="1"/>
      <c r="B741" s="19"/>
      <c r="C741" s="19"/>
      <c r="D741" s="19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 x14ac:dyDescent="0.3">
      <c r="A742" s="1"/>
      <c r="B742" s="19"/>
      <c r="C742" s="19"/>
      <c r="D742" s="19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 x14ac:dyDescent="0.3">
      <c r="A743" s="1"/>
      <c r="B743" s="19"/>
      <c r="C743" s="19"/>
      <c r="D743" s="19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 x14ac:dyDescent="0.3">
      <c r="A744" s="1"/>
      <c r="B744" s="19"/>
      <c r="C744" s="19"/>
      <c r="D744" s="19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 x14ac:dyDescent="0.3">
      <c r="A745" s="1"/>
      <c r="B745" s="19"/>
      <c r="C745" s="19"/>
      <c r="D745" s="19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 x14ac:dyDescent="0.3">
      <c r="A746" s="1"/>
      <c r="B746" s="19"/>
      <c r="C746" s="19"/>
      <c r="D746" s="19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 x14ac:dyDescent="0.3">
      <c r="A747" s="1"/>
      <c r="B747" s="19"/>
      <c r="C747" s="19"/>
      <c r="D747" s="19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 x14ac:dyDescent="0.3">
      <c r="A748" s="1"/>
      <c r="B748" s="19"/>
      <c r="C748" s="19"/>
      <c r="D748" s="19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 x14ac:dyDescent="0.3">
      <c r="A749" s="1"/>
      <c r="B749" s="19"/>
      <c r="C749" s="19"/>
      <c r="D749" s="19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 x14ac:dyDescent="0.3">
      <c r="A750" s="1"/>
      <c r="B750" s="19"/>
      <c r="C750" s="19"/>
      <c r="D750" s="19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 x14ac:dyDescent="0.3">
      <c r="A751" s="1"/>
      <c r="B751" s="19"/>
      <c r="C751" s="19"/>
      <c r="D751" s="19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 x14ac:dyDescent="0.3">
      <c r="A752" s="1"/>
      <c r="B752" s="19"/>
      <c r="C752" s="19"/>
      <c r="D752" s="19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 x14ac:dyDescent="0.3">
      <c r="A753" s="1"/>
      <c r="B753" s="19"/>
      <c r="C753" s="19"/>
      <c r="D753" s="19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 x14ac:dyDescent="0.3">
      <c r="A754" s="1"/>
      <c r="B754" s="19"/>
      <c r="C754" s="19"/>
      <c r="D754" s="19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 x14ac:dyDescent="0.3">
      <c r="A755" s="1"/>
      <c r="B755" s="19"/>
      <c r="C755" s="19"/>
      <c r="D755" s="19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 x14ac:dyDescent="0.3">
      <c r="A756" s="1"/>
      <c r="B756" s="19"/>
      <c r="C756" s="19"/>
      <c r="D756" s="19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 x14ac:dyDescent="0.3">
      <c r="A757" s="1"/>
      <c r="B757" s="19"/>
      <c r="C757" s="19"/>
      <c r="D757" s="19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 x14ac:dyDescent="0.3">
      <c r="A758" s="1"/>
      <c r="B758" s="19"/>
      <c r="C758" s="19"/>
      <c r="D758" s="19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 x14ac:dyDescent="0.3">
      <c r="A759" s="1"/>
      <c r="B759" s="19"/>
      <c r="C759" s="19"/>
      <c r="D759" s="19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 x14ac:dyDescent="0.3">
      <c r="A760" s="1"/>
      <c r="B760" s="19"/>
      <c r="C760" s="19"/>
      <c r="D760" s="19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 x14ac:dyDescent="0.3">
      <c r="A761" s="1"/>
      <c r="B761" s="19"/>
      <c r="C761" s="19"/>
      <c r="D761" s="19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 x14ac:dyDescent="0.3">
      <c r="A762" s="1"/>
      <c r="B762" s="19"/>
      <c r="C762" s="19"/>
      <c r="D762" s="19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 x14ac:dyDescent="0.3">
      <c r="A763" s="1"/>
      <c r="B763" s="19"/>
      <c r="C763" s="19"/>
      <c r="D763" s="19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 x14ac:dyDescent="0.3">
      <c r="A764" s="1"/>
      <c r="B764" s="19"/>
      <c r="C764" s="19"/>
      <c r="D764" s="19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 x14ac:dyDescent="0.3">
      <c r="A765" s="1"/>
      <c r="B765" s="19"/>
      <c r="C765" s="19"/>
      <c r="D765" s="19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 x14ac:dyDescent="0.3">
      <c r="A766" s="1"/>
      <c r="B766" s="19"/>
      <c r="C766" s="19"/>
      <c r="D766" s="19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 x14ac:dyDescent="0.3">
      <c r="A767" s="1"/>
      <c r="B767" s="19"/>
      <c r="C767" s="19"/>
      <c r="D767" s="19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 x14ac:dyDescent="0.3">
      <c r="A768" s="1"/>
      <c r="B768" s="19"/>
      <c r="C768" s="19"/>
      <c r="D768" s="19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 x14ac:dyDescent="0.3">
      <c r="A769" s="1"/>
      <c r="B769" s="19"/>
      <c r="C769" s="19"/>
      <c r="D769" s="19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 x14ac:dyDescent="0.3">
      <c r="A770" s="1"/>
      <c r="B770" s="19"/>
      <c r="C770" s="19"/>
      <c r="D770" s="19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 x14ac:dyDescent="0.3">
      <c r="A771" s="1"/>
      <c r="B771" s="19"/>
      <c r="C771" s="19"/>
      <c r="D771" s="19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 x14ac:dyDescent="0.3">
      <c r="A772" s="1"/>
      <c r="B772" s="19"/>
      <c r="C772" s="19"/>
      <c r="D772" s="19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 x14ac:dyDescent="0.3">
      <c r="A773" s="1"/>
      <c r="B773" s="19"/>
      <c r="C773" s="19"/>
      <c r="D773" s="19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 x14ac:dyDescent="0.3">
      <c r="A774" s="1"/>
      <c r="B774" s="19"/>
      <c r="C774" s="19"/>
      <c r="D774" s="19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 x14ac:dyDescent="0.3">
      <c r="A775" s="1"/>
      <c r="B775" s="19"/>
      <c r="C775" s="19"/>
      <c r="D775" s="19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 x14ac:dyDescent="0.3">
      <c r="A776" s="1"/>
      <c r="B776" s="19"/>
      <c r="C776" s="19"/>
      <c r="D776" s="19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 x14ac:dyDescent="0.3">
      <c r="A777" s="1"/>
      <c r="B777" s="19"/>
      <c r="C777" s="19"/>
      <c r="D777" s="19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 x14ac:dyDescent="0.3">
      <c r="A778" s="1"/>
      <c r="B778" s="19"/>
      <c r="C778" s="19"/>
      <c r="D778" s="19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 x14ac:dyDescent="0.3">
      <c r="A779" s="1"/>
      <c r="B779" s="19"/>
      <c r="C779" s="19"/>
      <c r="D779" s="19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 x14ac:dyDescent="0.3">
      <c r="A780" s="1"/>
      <c r="B780" s="19"/>
      <c r="C780" s="19"/>
      <c r="D780" s="19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 x14ac:dyDescent="0.3">
      <c r="A781" s="1"/>
      <c r="B781" s="19"/>
      <c r="C781" s="19"/>
      <c r="D781" s="19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 x14ac:dyDescent="0.3">
      <c r="A782" s="1"/>
      <c r="B782" s="19"/>
      <c r="C782" s="19"/>
      <c r="D782" s="19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 x14ac:dyDescent="0.3">
      <c r="A783" s="1"/>
      <c r="B783" s="19"/>
      <c r="C783" s="19"/>
      <c r="D783" s="19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 x14ac:dyDescent="0.3">
      <c r="A784" s="1"/>
      <c r="B784" s="19"/>
      <c r="C784" s="19"/>
      <c r="D784" s="19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 x14ac:dyDescent="0.3">
      <c r="A785" s="1"/>
      <c r="B785" s="19"/>
      <c r="C785" s="19"/>
      <c r="D785" s="19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 x14ac:dyDescent="0.3">
      <c r="A786" s="1"/>
      <c r="B786" s="19"/>
      <c r="C786" s="19"/>
      <c r="D786" s="19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 x14ac:dyDescent="0.3">
      <c r="A787" s="1"/>
      <c r="B787" s="19"/>
      <c r="C787" s="19"/>
      <c r="D787" s="19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 x14ac:dyDescent="0.3">
      <c r="A788" s="1"/>
      <c r="B788" s="19"/>
      <c r="C788" s="19"/>
      <c r="D788" s="19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 x14ac:dyDescent="0.3">
      <c r="A789" s="1"/>
      <c r="B789" s="19"/>
      <c r="C789" s="19"/>
      <c r="D789" s="19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 x14ac:dyDescent="0.3">
      <c r="A790" s="1"/>
      <c r="B790" s="19"/>
      <c r="C790" s="19"/>
      <c r="D790" s="19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 x14ac:dyDescent="0.3">
      <c r="A791" s="1"/>
      <c r="B791" s="19"/>
      <c r="C791" s="19"/>
      <c r="D791" s="19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 x14ac:dyDescent="0.3">
      <c r="A792" s="1"/>
      <c r="B792" s="19"/>
      <c r="C792" s="19"/>
      <c r="D792" s="19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 x14ac:dyDescent="0.3">
      <c r="A793" s="1"/>
      <c r="B793" s="19"/>
      <c r="C793" s="19"/>
      <c r="D793" s="19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 x14ac:dyDescent="0.3">
      <c r="A794" s="1"/>
      <c r="B794" s="19"/>
      <c r="C794" s="19"/>
      <c r="D794" s="19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 x14ac:dyDescent="0.3">
      <c r="A795" s="1"/>
      <c r="B795" s="19"/>
      <c r="C795" s="19"/>
      <c r="D795" s="19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 x14ac:dyDescent="0.3">
      <c r="A796" s="1"/>
      <c r="B796" s="19"/>
      <c r="C796" s="19"/>
      <c r="D796" s="19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 x14ac:dyDescent="0.3">
      <c r="A797" s="1"/>
      <c r="B797" s="19"/>
      <c r="C797" s="19"/>
      <c r="D797" s="19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 x14ac:dyDescent="0.3">
      <c r="A798" s="1"/>
      <c r="B798" s="19"/>
      <c r="C798" s="19"/>
      <c r="D798" s="19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 x14ac:dyDescent="0.3">
      <c r="A799" s="1"/>
      <c r="B799" s="19"/>
      <c r="C799" s="19"/>
      <c r="D799" s="19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 x14ac:dyDescent="0.3">
      <c r="A800" s="1"/>
      <c r="B800" s="19"/>
      <c r="C800" s="19"/>
      <c r="D800" s="19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 x14ac:dyDescent="0.3">
      <c r="A801" s="1"/>
      <c r="B801" s="19"/>
      <c r="C801" s="19"/>
      <c r="D801" s="19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 x14ac:dyDescent="0.3">
      <c r="A802" s="1"/>
      <c r="B802" s="19"/>
      <c r="C802" s="19"/>
      <c r="D802" s="19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 x14ac:dyDescent="0.3">
      <c r="A803" s="1"/>
      <c r="B803" s="19"/>
      <c r="C803" s="19"/>
      <c r="D803" s="19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 x14ac:dyDescent="0.3">
      <c r="A804" s="1"/>
      <c r="B804" s="19"/>
      <c r="C804" s="19"/>
      <c r="D804" s="19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 x14ac:dyDescent="0.3">
      <c r="A805" s="1"/>
      <c r="B805" s="19"/>
      <c r="C805" s="19"/>
      <c r="D805" s="19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 x14ac:dyDescent="0.3">
      <c r="A806" s="1"/>
      <c r="B806" s="19"/>
      <c r="C806" s="19"/>
      <c r="D806" s="19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 x14ac:dyDescent="0.3">
      <c r="A807" s="1"/>
      <c r="B807" s="19"/>
      <c r="C807" s="19"/>
      <c r="D807" s="19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 x14ac:dyDescent="0.3">
      <c r="A808" s="1"/>
      <c r="B808" s="19"/>
      <c r="C808" s="19"/>
      <c r="D808" s="19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 x14ac:dyDescent="0.3">
      <c r="A809" s="1"/>
      <c r="B809" s="19"/>
      <c r="C809" s="19"/>
      <c r="D809" s="19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 x14ac:dyDescent="0.3">
      <c r="A810" s="1"/>
      <c r="B810" s="19"/>
      <c r="C810" s="19"/>
      <c r="D810" s="19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 x14ac:dyDescent="0.3">
      <c r="A811" s="1"/>
      <c r="B811" s="19"/>
      <c r="C811" s="19"/>
      <c r="D811" s="19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 x14ac:dyDescent="0.3">
      <c r="A812" s="1"/>
      <c r="B812" s="19"/>
      <c r="C812" s="19"/>
      <c r="D812" s="19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 x14ac:dyDescent="0.3">
      <c r="A813" s="1"/>
      <c r="B813" s="19"/>
      <c r="C813" s="19"/>
      <c r="D813" s="19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 x14ac:dyDescent="0.3">
      <c r="A814" s="1"/>
      <c r="B814" s="19"/>
      <c r="C814" s="19"/>
      <c r="D814" s="19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 x14ac:dyDescent="0.3">
      <c r="A815" s="1"/>
      <c r="B815" s="19"/>
      <c r="C815" s="19"/>
      <c r="D815" s="19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 x14ac:dyDescent="0.3">
      <c r="A816" s="1"/>
      <c r="B816" s="19"/>
      <c r="C816" s="19"/>
      <c r="D816" s="19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 x14ac:dyDescent="0.3">
      <c r="A817" s="1"/>
      <c r="B817" s="19"/>
      <c r="C817" s="19"/>
      <c r="D817" s="19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 x14ac:dyDescent="0.3">
      <c r="A818" s="1"/>
      <c r="B818" s="19"/>
      <c r="C818" s="19"/>
      <c r="D818" s="19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 x14ac:dyDescent="0.3">
      <c r="A819" s="1"/>
      <c r="B819" s="19"/>
      <c r="C819" s="19"/>
      <c r="D819" s="19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 x14ac:dyDescent="0.3">
      <c r="A820" s="1"/>
      <c r="B820" s="19"/>
      <c r="C820" s="19"/>
      <c r="D820" s="19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 x14ac:dyDescent="0.3">
      <c r="A821" s="1"/>
      <c r="B821" s="19"/>
      <c r="C821" s="19"/>
      <c r="D821" s="19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 x14ac:dyDescent="0.3">
      <c r="A822" s="1"/>
      <c r="B822" s="19"/>
      <c r="C822" s="19"/>
      <c r="D822" s="19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 x14ac:dyDescent="0.3">
      <c r="A823" s="1"/>
      <c r="B823" s="19"/>
      <c r="C823" s="19"/>
      <c r="D823" s="19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 x14ac:dyDescent="0.3">
      <c r="A824" s="1"/>
      <c r="B824" s="19"/>
      <c r="C824" s="19"/>
      <c r="D824" s="19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 x14ac:dyDescent="0.3">
      <c r="A825" s="1"/>
      <c r="B825" s="19"/>
      <c r="C825" s="19"/>
      <c r="D825" s="19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 x14ac:dyDescent="0.3">
      <c r="A826" s="1"/>
      <c r="B826" s="19"/>
      <c r="C826" s="19"/>
      <c r="D826" s="19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 x14ac:dyDescent="0.3">
      <c r="A827" s="1"/>
      <c r="B827" s="19"/>
      <c r="C827" s="19"/>
      <c r="D827" s="19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 x14ac:dyDescent="0.3">
      <c r="A828" s="1"/>
      <c r="B828" s="19"/>
      <c r="C828" s="19"/>
      <c r="D828" s="19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 x14ac:dyDescent="0.3">
      <c r="A829" s="1"/>
      <c r="B829" s="19"/>
      <c r="C829" s="19"/>
      <c r="D829" s="19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 x14ac:dyDescent="0.3">
      <c r="A830" s="1"/>
      <c r="B830" s="19"/>
      <c r="C830" s="19"/>
      <c r="D830" s="19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 x14ac:dyDescent="0.3">
      <c r="A831" s="1"/>
      <c r="B831" s="19"/>
      <c r="C831" s="19"/>
      <c r="D831" s="19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 x14ac:dyDescent="0.3">
      <c r="A832" s="1"/>
      <c r="B832" s="19"/>
      <c r="C832" s="19"/>
      <c r="D832" s="19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 x14ac:dyDescent="0.3">
      <c r="A833" s="1"/>
      <c r="B833" s="19"/>
      <c r="C833" s="19"/>
      <c r="D833" s="19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 x14ac:dyDescent="0.3">
      <c r="A834" s="1"/>
      <c r="B834" s="19"/>
      <c r="C834" s="19"/>
      <c r="D834" s="19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 x14ac:dyDescent="0.3">
      <c r="A835" s="1"/>
      <c r="B835" s="19"/>
      <c r="C835" s="19"/>
      <c r="D835" s="19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 x14ac:dyDescent="0.3">
      <c r="A836" s="1"/>
      <c r="B836" s="19"/>
      <c r="C836" s="19"/>
      <c r="D836" s="19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 x14ac:dyDescent="0.3">
      <c r="A837" s="1"/>
      <c r="B837" s="19"/>
      <c r="C837" s="19"/>
      <c r="D837" s="19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 x14ac:dyDescent="0.3">
      <c r="A838" s="1"/>
      <c r="B838" s="19"/>
      <c r="C838" s="19"/>
      <c r="D838" s="19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 x14ac:dyDescent="0.3">
      <c r="A839" s="1"/>
      <c r="B839" s="19"/>
      <c r="C839" s="19"/>
      <c r="D839" s="19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 x14ac:dyDescent="0.3">
      <c r="A840" s="1"/>
      <c r="B840" s="19"/>
      <c r="C840" s="19"/>
      <c r="D840" s="19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 x14ac:dyDescent="0.3">
      <c r="A841" s="1"/>
      <c r="B841" s="19"/>
      <c r="C841" s="19"/>
      <c r="D841" s="19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 x14ac:dyDescent="0.3">
      <c r="A842" s="1"/>
      <c r="B842" s="19"/>
      <c r="C842" s="19"/>
      <c r="D842" s="19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 x14ac:dyDescent="0.3">
      <c r="A843" s="1"/>
      <c r="B843" s="19"/>
      <c r="C843" s="19"/>
      <c r="D843" s="19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 x14ac:dyDescent="0.3">
      <c r="A844" s="1"/>
      <c r="B844" s="19"/>
      <c r="C844" s="19"/>
      <c r="D844" s="19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 x14ac:dyDescent="0.3">
      <c r="A845" s="1"/>
      <c r="B845" s="19"/>
      <c r="C845" s="19"/>
      <c r="D845" s="19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 x14ac:dyDescent="0.3">
      <c r="A846" s="1"/>
      <c r="B846" s="19"/>
      <c r="C846" s="19"/>
      <c r="D846" s="19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 x14ac:dyDescent="0.3">
      <c r="A847" s="1"/>
      <c r="B847" s="19"/>
      <c r="C847" s="19"/>
      <c r="D847" s="19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 x14ac:dyDescent="0.3">
      <c r="A848" s="1"/>
      <c r="B848" s="19"/>
      <c r="C848" s="19"/>
      <c r="D848" s="19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 x14ac:dyDescent="0.3">
      <c r="A849" s="1"/>
      <c r="B849" s="19"/>
      <c r="C849" s="19"/>
      <c r="D849" s="19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 x14ac:dyDescent="0.3">
      <c r="A850" s="1"/>
      <c r="B850" s="19"/>
      <c r="C850" s="19"/>
      <c r="D850" s="19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 x14ac:dyDescent="0.3">
      <c r="A851" s="1"/>
      <c r="B851" s="19"/>
      <c r="C851" s="19"/>
      <c r="D851" s="19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 x14ac:dyDescent="0.3">
      <c r="A852" s="1"/>
      <c r="B852" s="19"/>
      <c r="C852" s="19"/>
      <c r="D852" s="19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 x14ac:dyDescent="0.3">
      <c r="A853" s="1"/>
      <c r="B853" s="19"/>
      <c r="C853" s="19"/>
      <c r="D853" s="19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 x14ac:dyDescent="0.3">
      <c r="A854" s="1"/>
      <c r="B854" s="19"/>
      <c r="C854" s="19"/>
      <c r="D854" s="19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 x14ac:dyDescent="0.3">
      <c r="A855" s="1"/>
      <c r="B855" s="19"/>
      <c r="C855" s="19"/>
      <c r="D855" s="19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 x14ac:dyDescent="0.3">
      <c r="A856" s="1"/>
      <c r="B856" s="19"/>
      <c r="C856" s="19"/>
      <c r="D856" s="19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 x14ac:dyDescent="0.3">
      <c r="A857" s="1"/>
      <c r="B857" s="19"/>
      <c r="C857" s="19"/>
      <c r="D857" s="19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 x14ac:dyDescent="0.3">
      <c r="A858" s="1"/>
      <c r="B858" s="19"/>
      <c r="C858" s="19"/>
      <c r="D858" s="19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 x14ac:dyDescent="0.3">
      <c r="A859" s="1"/>
      <c r="B859" s="19"/>
      <c r="C859" s="19"/>
      <c r="D859" s="19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 x14ac:dyDescent="0.3">
      <c r="A860" s="1"/>
      <c r="B860" s="19"/>
      <c r="C860" s="19"/>
      <c r="D860" s="19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 x14ac:dyDescent="0.3">
      <c r="A861" s="1"/>
      <c r="B861" s="19"/>
      <c r="C861" s="19"/>
      <c r="D861" s="19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 x14ac:dyDescent="0.3">
      <c r="A862" s="1"/>
      <c r="B862" s="19"/>
      <c r="C862" s="19"/>
      <c r="D862" s="19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 x14ac:dyDescent="0.3">
      <c r="A863" s="1"/>
      <c r="B863" s="19"/>
      <c r="C863" s="19"/>
      <c r="D863" s="19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 x14ac:dyDescent="0.3">
      <c r="A864" s="1"/>
      <c r="B864" s="19"/>
      <c r="C864" s="19"/>
      <c r="D864" s="19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 x14ac:dyDescent="0.3">
      <c r="A865" s="1"/>
      <c r="B865" s="19"/>
      <c r="C865" s="19"/>
      <c r="D865" s="19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 x14ac:dyDescent="0.3">
      <c r="A866" s="1"/>
      <c r="B866" s="19"/>
      <c r="C866" s="19"/>
      <c r="D866" s="19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 x14ac:dyDescent="0.3">
      <c r="A867" s="1"/>
      <c r="B867" s="19"/>
      <c r="C867" s="19"/>
      <c r="D867" s="19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 x14ac:dyDescent="0.3">
      <c r="A868" s="1"/>
      <c r="B868" s="19"/>
      <c r="C868" s="19"/>
      <c r="D868" s="19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 x14ac:dyDescent="0.3">
      <c r="A869" s="1"/>
      <c r="B869" s="19"/>
      <c r="C869" s="19"/>
      <c r="D869" s="19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 x14ac:dyDescent="0.3">
      <c r="A870" s="1"/>
      <c r="B870" s="19"/>
      <c r="C870" s="19"/>
      <c r="D870" s="19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 x14ac:dyDescent="0.3">
      <c r="A871" s="1"/>
      <c r="B871" s="19"/>
      <c r="C871" s="19"/>
      <c r="D871" s="19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 x14ac:dyDescent="0.3">
      <c r="A872" s="1"/>
      <c r="B872" s="19"/>
      <c r="C872" s="19"/>
      <c r="D872" s="19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 x14ac:dyDescent="0.3">
      <c r="A873" s="1"/>
      <c r="B873" s="19"/>
      <c r="C873" s="19"/>
      <c r="D873" s="19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 x14ac:dyDescent="0.3">
      <c r="A874" s="1"/>
      <c r="B874" s="19"/>
      <c r="C874" s="19"/>
      <c r="D874" s="19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 x14ac:dyDescent="0.3">
      <c r="A875" s="1"/>
      <c r="B875" s="19"/>
      <c r="C875" s="19"/>
      <c r="D875" s="19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 x14ac:dyDescent="0.3">
      <c r="A876" s="1"/>
      <c r="B876" s="19"/>
      <c r="C876" s="19"/>
      <c r="D876" s="19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 x14ac:dyDescent="0.3">
      <c r="A877" s="1"/>
      <c r="B877" s="19"/>
      <c r="C877" s="19"/>
      <c r="D877" s="19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 x14ac:dyDescent="0.3">
      <c r="A878" s="1"/>
      <c r="B878" s="19"/>
      <c r="C878" s="19"/>
      <c r="D878" s="19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 x14ac:dyDescent="0.3">
      <c r="A879" s="1"/>
      <c r="B879" s="19"/>
      <c r="C879" s="19"/>
      <c r="D879" s="19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 x14ac:dyDescent="0.3">
      <c r="A880" s="1"/>
      <c r="B880" s="19"/>
      <c r="C880" s="19"/>
      <c r="D880" s="19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 x14ac:dyDescent="0.3">
      <c r="A881" s="1"/>
      <c r="B881" s="19"/>
      <c r="C881" s="19"/>
      <c r="D881" s="19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 x14ac:dyDescent="0.3">
      <c r="A882" s="1"/>
      <c r="B882" s="19"/>
      <c r="C882" s="19"/>
      <c r="D882" s="19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 x14ac:dyDescent="0.3">
      <c r="A883" s="1"/>
      <c r="B883" s="19"/>
      <c r="C883" s="19"/>
      <c r="D883" s="19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 x14ac:dyDescent="0.3">
      <c r="A884" s="1"/>
      <c r="B884" s="19"/>
      <c r="C884" s="19"/>
      <c r="D884" s="19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 x14ac:dyDescent="0.3">
      <c r="A885" s="1"/>
      <c r="B885" s="19"/>
      <c r="C885" s="19"/>
      <c r="D885" s="19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 x14ac:dyDescent="0.3">
      <c r="A886" s="1"/>
      <c r="B886" s="19"/>
      <c r="C886" s="19"/>
      <c r="D886" s="19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 x14ac:dyDescent="0.3">
      <c r="A887" s="1"/>
      <c r="B887" s="19"/>
      <c r="C887" s="19"/>
      <c r="D887" s="19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 x14ac:dyDescent="0.3">
      <c r="A888" s="1"/>
      <c r="B888" s="19"/>
      <c r="C888" s="19"/>
      <c r="D888" s="19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 x14ac:dyDescent="0.3">
      <c r="A889" s="1"/>
      <c r="B889" s="19"/>
      <c r="C889" s="19"/>
      <c r="D889" s="19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 x14ac:dyDescent="0.3">
      <c r="A890" s="1"/>
      <c r="B890" s="19"/>
      <c r="C890" s="19"/>
      <c r="D890" s="19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 x14ac:dyDescent="0.3">
      <c r="A891" s="1"/>
      <c r="B891" s="19"/>
      <c r="C891" s="19"/>
      <c r="D891" s="19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 x14ac:dyDescent="0.3">
      <c r="A892" s="1"/>
      <c r="B892" s="19"/>
      <c r="C892" s="19"/>
      <c r="D892" s="19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 x14ac:dyDescent="0.3">
      <c r="A893" s="1"/>
      <c r="B893" s="19"/>
      <c r="C893" s="19"/>
      <c r="D893" s="19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 x14ac:dyDescent="0.3">
      <c r="A894" s="1"/>
      <c r="B894" s="19"/>
      <c r="C894" s="19"/>
      <c r="D894" s="19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 x14ac:dyDescent="0.3">
      <c r="A895" s="1"/>
      <c r="B895" s="19"/>
      <c r="C895" s="19"/>
      <c r="D895" s="19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 x14ac:dyDescent="0.3">
      <c r="A896" s="1"/>
      <c r="B896" s="19"/>
      <c r="C896" s="19"/>
      <c r="D896" s="19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 x14ac:dyDescent="0.3">
      <c r="A897" s="1"/>
      <c r="B897" s="19"/>
      <c r="C897" s="19"/>
      <c r="D897" s="19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 x14ac:dyDescent="0.3">
      <c r="A898" s="1"/>
      <c r="B898" s="19"/>
      <c r="C898" s="19"/>
      <c r="D898" s="19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 x14ac:dyDescent="0.3">
      <c r="A899" s="1"/>
      <c r="B899" s="19"/>
      <c r="C899" s="19"/>
      <c r="D899" s="19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 x14ac:dyDescent="0.3">
      <c r="A900" s="1"/>
      <c r="B900" s="19"/>
      <c r="C900" s="19"/>
      <c r="D900" s="19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 x14ac:dyDescent="0.3">
      <c r="A901" s="1"/>
      <c r="B901" s="19"/>
      <c r="C901" s="19"/>
      <c r="D901" s="19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 x14ac:dyDescent="0.3">
      <c r="A902" s="1"/>
      <c r="B902" s="19"/>
      <c r="C902" s="19"/>
      <c r="D902" s="19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 x14ac:dyDescent="0.3">
      <c r="A903" s="1"/>
      <c r="B903" s="19"/>
      <c r="C903" s="19"/>
      <c r="D903" s="19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 x14ac:dyDescent="0.3">
      <c r="A904" s="1"/>
      <c r="B904" s="19"/>
      <c r="C904" s="19"/>
      <c r="D904" s="19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 x14ac:dyDescent="0.3">
      <c r="A905" s="1"/>
      <c r="B905" s="19"/>
      <c r="C905" s="19"/>
      <c r="D905" s="19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 x14ac:dyDescent="0.3">
      <c r="A906" s="1"/>
      <c r="B906" s="19"/>
      <c r="C906" s="19"/>
      <c r="D906" s="19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 x14ac:dyDescent="0.3">
      <c r="A907" s="1"/>
      <c r="B907" s="19"/>
      <c r="C907" s="19"/>
      <c r="D907" s="19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 x14ac:dyDescent="0.3">
      <c r="A908" s="1"/>
      <c r="B908" s="19"/>
      <c r="C908" s="19"/>
      <c r="D908" s="19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 x14ac:dyDescent="0.3">
      <c r="A909" s="1"/>
      <c r="B909" s="19"/>
      <c r="C909" s="19"/>
      <c r="D909" s="19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 x14ac:dyDescent="0.3">
      <c r="A910" s="1"/>
      <c r="B910" s="19"/>
      <c r="C910" s="19"/>
      <c r="D910" s="19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 x14ac:dyDescent="0.3">
      <c r="A911" s="1"/>
      <c r="B911" s="19"/>
      <c r="C911" s="19"/>
      <c r="D911" s="19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 x14ac:dyDescent="0.3">
      <c r="A912" s="1"/>
      <c r="B912" s="19"/>
      <c r="C912" s="19"/>
      <c r="D912" s="19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 x14ac:dyDescent="0.3">
      <c r="A913" s="1"/>
      <c r="B913" s="19"/>
      <c r="C913" s="19"/>
      <c r="D913" s="19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 x14ac:dyDescent="0.3">
      <c r="A914" s="1"/>
      <c r="B914" s="19"/>
      <c r="C914" s="19"/>
      <c r="D914" s="19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 x14ac:dyDescent="0.3">
      <c r="A915" s="1"/>
      <c r="B915" s="19"/>
      <c r="C915" s="19"/>
      <c r="D915" s="19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 x14ac:dyDescent="0.3">
      <c r="A916" s="1"/>
      <c r="B916" s="19"/>
      <c r="C916" s="19"/>
      <c r="D916" s="19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 x14ac:dyDescent="0.3">
      <c r="A917" s="1"/>
      <c r="B917" s="19"/>
      <c r="C917" s="19"/>
      <c r="D917" s="19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 x14ac:dyDescent="0.3">
      <c r="A918" s="1"/>
      <c r="B918" s="19"/>
      <c r="C918" s="19"/>
      <c r="D918" s="19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 x14ac:dyDescent="0.3">
      <c r="A919" s="1"/>
      <c r="B919" s="19"/>
      <c r="C919" s="19"/>
      <c r="D919" s="19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 x14ac:dyDescent="0.3">
      <c r="A920" s="1"/>
      <c r="B920" s="19"/>
      <c r="C920" s="19"/>
      <c r="D920" s="19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 x14ac:dyDescent="0.3">
      <c r="A921" s="1"/>
      <c r="B921" s="19"/>
      <c r="C921" s="19"/>
      <c r="D921" s="19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 x14ac:dyDescent="0.3">
      <c r="A922" s="1"/>
      <c r="B922" s="19"/>
      <c r="C922" s="19"/>
      <c r="D922" s="19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 x14ac:dyDescent="0.3">
      <c r="A923" s="1"/>
      <c r="B923" s="19"/>
      <c r="C923" s="19"/>
      <c r="D923" s="19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 x14ac:dyDescent="0.3">
      <c r="A924" s="1"/>
      <c r="B924" s="19"/>
      <c r="C924" s="19"/>
      <c r="D924" s="19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 x14ac:dyDescent="0.3">
      <c r="A925" s="1"/>
      <c r="B925" s="19"/>
      <c r="C925" s="19"/>
      <c r="D925" s="19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 x14ac:dyDescent="0.3">
      <c r="A926" s="1"/>
      <c r="B926" s="19"/>
      <c r="C926" s="19"/>
      <c r="D926" s="19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 x14ac:dyDescent="0.3">
      <c r="A927" s="1"/>
      <c r="B927" s="19"/>
      <c r="C927" s="19"/>
      <c r="D927" s="19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 x14ac:dyDescent="0.3">
      <c r="A928" s="1"/>
      <c r="B928" s="19"/>
      <c r="C928" s="19"/>
      <c r="D928" s="19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 x14ac:dyDescent="0.3">
      <c r="A929" s="1"/>
      <c r="B929" s="19"/>
      <c r="C929" s="19"/>
      <c r="D929" s="19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 x14ac:dyDescent="0.3">
      <c r="A930" s="1"/>
      <c r="B930" s="19"/>
      <c r="C930" s="19"/>
      <c r="D930" s="19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 x14ac:dyDescent="0.3">
      <c r="A931" s="1"/>
      <c r="B931" s="19"/>
      <c r="C931" s="19"/>
      <c r="D931" s="19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 x14ac:dyDescent="0.3">
      <c r="A932" s="1"/>
      <c r="B932" s="19"/>
      <c r="C932" s="19"/>
      <c r="D932" s="19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 x14ac:dyDescent="0.3">
      <c r="A933" s="1"/>
      <c r="B933" s="19"/>
      <c r="C933" s="19"/>
      <c r="D933" s="19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 x14ac:dyDescent="0.3">
      <c r="A934" s="1"/>
      <c r="B934" s="19"/>
      <c r="C934" s="19"/>
      <c r="D934" s="19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 x14ac:dyDescent="0.3">
      <c r="A935" s="1"/>
      <c r="B935" s="19"/>
      <c r="C935" s="19"/>
      <c r="D935" s="19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 x14ac:dyDescent="0.3">
      <c r="A936" s="1"/>
      <c r="B936" s="19"/>
      <c r="C936" s="19"/>
      <c r="D936" s="19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 x14ac:dyDescent="0.3">
      <c r="A937" s="1"/>
      <c r="B937" s="19"/>
      <c r="C937" s="19"/>
      <c r="D937" s="19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 x14ac:dyDescent="0.3">
      <c r="A938" s="1"/>
      <c r="B938" s="19"/>
      <c r="C938" s="19"/>
      <c r="D938" s="19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 x14ac:dyDescent="0.3">
      <c r="A939" s="1"/>
      <c r="B939" s="19"/>
      <c r="C939" s="19"/>
      <c r="D939" s="19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 x14ac:dyDescent="0.3">
      <c r="A940" s="1"/>
      <c r="B940" s="19"/>
      <c r="C940" s="19"/>
      <c r="D940" s="19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 x14ac:dyDescent="0.3">
      <c r="A941" s="1"/>
      <c r="B941" s="19"/>
      <c r="C941" s="19"/>
      <c r="D941" s="19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 x14ac:dyDescent="0.3">
      <c r="A942" s="1"/>
      <c r="B942" s="19"/>
      <c r="C942" s="19"/>
      <c r="D942" s="19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 x14ac:dyDescent="0.3">
      <c r="A943" s="1"/>
      <c r="B943" s="19"/>
      <c r="C943" s="19"/>
      <c r="D943" s="19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 x14ac:dyDescent="0.3">
      <c r="A944" s="1"/>
      <c r="B944" s="19"/>
      <c r="C944" s="19"/>
      <c r="D944" s="19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 x14ac:dyDescent="0.3">
      <c r="A945" s="1"/>
      <c r="B945" s="19"/>
      <c r="C945" s="19"/>
      <c r="D945" s="19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 x14ac:dyDescent="0.3">
      <c r="A946" s="1"/>
      <c r="B946" s="19"/>
      <c r="C946" s="19"/>
      <c r="D946" s="19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 x14ac:dyDescent="0.3">
      <c r="A947" s="1"/>
      <c r="B947" s="19"/>
      <c r="C947" s="19"/>
      <c r="D947" s="19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 x14ac:dyDescent="0.3">
      <c r="A948" s="1"/>
      <c r="B948" s="19"/>
      <c r="C948" s="19"/>
      <c r="D948" s="19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 x14ac:dyDescent="0.3">
      <c r="A949" s="1"/>
      <c r="B949" s="19"/>
      <c r="C949" s="19"/>
      <c r="D949" s="19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 x14ac:dyDescent="0.3">
      <c r="A950" s="1"/>
      <c r="B950" s="19"/>
      <c r="C950" s="19"/>
      <c r="D950" s="19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 x14ac:dyDescent="0.3">
      <c r="A951" s="1"/>
      <c r="B951" s="19"/>
      <c r="C951" s="19"/>
      <c r="D951" s="19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 x14ac:dyDescent="0.3">
      <c r="A952" s="1"/>
      <c r="B952" s="19"/>
      <c r="C952" s="19"/>
      <c r="D952" s="19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 x14ac:dyDescent="0.3">
      <c r="A953" s="1"/>
      <c r="B953" s="19"/>
      <c r="C953" s="19"/>
      <c r="D953" s="19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 x14ac:dyDescent="0.3">
      <c r="A954" s="1"/>
      <c r="B954" s="19"/>
      <c r="C954" s="19"/>
      <c r="D954" s="19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 x14ac:dyDescent="0.3">
      <c r="A955" s="1"/>
      <c r="B955" s="19"/>
      <c r="C955" s="19"/>
      <c r="D955" s="19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 x14ac:dyDescent="0.3">
      <c r="A956" s="1"/>
      <c r="B956" s="19"/>
      <c r="C956" s="19"/>
      <c r="D956" s="19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 x14ac:dyDescent="0.3">
      <c r="A957" s="1"/>
      <c r="B957" s="19"/>
      <c r="C957" s="19"/>
      <c r="D957" s="19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 x14ac:dyDescent="0.3">
      <c r="A958" s="1"/>
      <c r="B958" s="19"/>
      <c r="C958" s="19"/>
      <c r="D958" s="19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 x14ac:dyDescent="0.3">
      <c r="A959" s="1"/>
      <c r="B959" s="19"/>
      <c r="C959" s="19"/>
      <c r="D959" s="19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 x14ac:dyDescent="0.3">
      <c r="A960" s="1"/>
      <c r="B960" s="19"/>
      <c r="C960" s="19"/>
      <c r="D960" s="19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 x14ac:dyDescent="0.3">
      <c r="A961" s="1"/>
      <c r="B961" s="19"/>
      <c r="C961" s="19"/>
      <c r="D961" s="19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 x14ac:dyDescent="0.3">
      <c r="A962" s="1"/>
      <c r="B962" s="19"/>
      <c r="C962" s="19"/>
      <c r="D962" s="19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 x14ac:dyDescent="0.3">
      <c r="A963" s="1"/>
      <c r="B963" s="19"/>
      <c r="C963" s="19"/>
      <c r="D963" s="19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 x14ac:dyDescent="0.3">
      <c r="A964" s="1"/>
      <c r="B964" s="19"/>
      <c r="C964" s="19"/>
      <c r="D964" s="19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 x14ac:dyDescent="0.3">
      <c r="A965" s="1"/>
      <c r="B965" s="19"/>
      <c r="C965" s="19"/>
      <c r="D965" s="19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 x14ac:dyDescent="0.3">
      <c r="A966" s="1"/>
      <c r="B966" s="19"/>
      <c r="C966" s="19"/>
      <c r="D966" s="19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 x14ac:dyDescent="0.3">
      <c r="A967" s="1"/>
      <c r="B967" s="19"/>
      <c r="C967" s="19"/>
      <c r="D967" s="19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 x14ac:dyDescent="0.3">
      <c r="A968" s="1"/>
      <c r="B968" s="19"/>
      <c r="C968" s="19"/>
      <c r="D968" s="19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 x14ac:dyDescent="0.3">
      <c r="A969" s="1"/>
      <c r="B969" s="19"/>
      <c r="C969" s="19"/>
      <c r="D969" s="19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 x14ac:dyDescent="0.3">
      <c r="A970" s="1"/>
      <c r="B970" s="19"/>
      <c r="C970" s="19"/>
      <c r="D970" s="19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 x14ac:dyDescent="0.3">
      <c r="A971" s="1"/>
      <c r="B971" s="19"/>
      <c r="C971" s="19"/>
      <c r="D971" s="19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 x14ac:dyDescent="0.3">
      <c r="A972" s="1"/>
      <c r="B972" s="19"/>
      <c r="C972" s="19"/>
      <c r="D972" s="19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 x14ac:dyDescent="0.3">
      <c r="A973" s="1"/>
      <c r="B973" s="19"/>
      <c r="C973" s="19"/>
      <c r="D973" s="19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 x14ac:dyDescent="0.3">
      <c r="A974" s="1"/>
      <c r="B974" s="19"/>
      <c r="C974" s="19"/>
      <c r="D974" s="19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 x14ac:dyDescent="0.3">
      <c r="A975" s="1"/>
      <c r="B975" s="19"/>
      <c r="C975" s="19"/>
      <c r="D975" s="19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 x14ac:dyDescent="0.3">
      <c r="A976" s="1"/>
      <c r="B976" s="19"/>
      <c r="C976" s="19"/>
      <c r="D976" s="19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 x14ac:dyDescent="0.3">
      <c r="A977" s="1"/>
      <c r="B977" s="19"/>
      <c r="C977" s="19"/>
      <c r="D977" s="19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 x14ac:dyDescent="0.3">
      <c r="A978" s="1"/>
      <c r="B978" s="19"/>
      <c r="C978" s="19"/>
      <c r="D978" s="19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 x14ac:dyDescent="0.3">
      <c r="A979" s="1"/>
      <c r="B979" s="19"/>
      <c r="C979" s="19"/>
      <c r="D979" s="19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 x14ac:dyDescent="0.3">
      <c r="A980" s="1"/>
      <c r="B980" s="19"/>
      <c r="C980" s="19"/>
      <c r="D980" s="19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 x14ac:dyDescent="0.3">
      <c r="A981" s="1"/>
      <c r="B981" s="19"/>
      <c r="C981" s="19"/>
      <c r="D981" s="19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 x14ac:dyDescent="0.3">
      <c r="A982" s="1"/>
      <c r="B982" s="19"/>
      <c r="C982" s="19"/>
      <c r="D982" s="19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 x14ac:dyDescent="0.3">
      <c r="A983" s="1"/>
      <c r="B983" s="19"/>
      <c r="C983" s="19"/>
      <c r="D983" s="19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 x14ac:dyDescent="0.3">
      <c r="A984" s="1"/>
      <c r="B984" s="19"/>
      <c r="C984" s="19"/>
      <c r="D984" s="19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 x14ac:dyDescent="0.3">
      <c r="A985" s="1"/>
      <c r="B985" s="19"/>
      <c r="C985" s="19"/>
      <c r="D985" s="19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 x14ac:dyDescent="0.3">
      <c r="A986" s="1"/>
      <c r="B986" s="19"/>
      <c r="C986" s="19"/>
      <c r="D986" s="19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 x14ac:dyDescent="0.3">
      <c r="A987" s="1"/>
      <c r="B987" s="19"/>
      <c r="C987" s="19"/>
      <c r="D987" s="19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 x14ac:dyDescent="0.3">
      <c r="A988" s="1"/>
      <c r="B988" s="19"/>
      <c r="C988" s="19"/>
      <c r="D988" s="19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 x14ac:dyDescent="0.3">
      <c r="A989" s="1"/>
      <c r="B989" s="19"/>
      <c r="C989" s="19"/>
      <c r="D989" s="19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 x14ac:dyDescent="0.3">
      <c r="A990" s="1"/>
      <c r="B990" s="19"/>
      <c r="C990" s="19"/>
      <c r="D990" s="19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 x14ac:dyDescent="0.3">
      <c r="A991" s="1"/>
      <c r="B991" s="19"/>
      <c r="C991" s="19"/>
      <c r="D991" s="19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 x14ac:dyDescent="0.3">
      <c r="A992" s="1"/>
      <c r="B992" s="19"/>
      <c r="C992" s="19"/>
      <c r="D992" s="19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 x14ac:dyDescent="0.3">
      <c r="A993" s="1"/>
      <c r="B993" s="19"/>
      <c r="C993" s="19"/>
      <c r="D993" s="19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 x14ac:dyDescent="0.3">
      <c r="A994" s="1"/>
      <c r="B994" s="19"/>
      <c r="C994" s="19"/>
      <c r="D994" s="19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 x14ac:dyDescent="0.3">
      <c r="A995" s="1"/>
      <c r="B995" s="19"/>
      <c r="C995" s="19"/>
      <c r="D995" s="19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 x14ac:dyDescent="0.3">
      <c r="A996" s="1"/>
      <c r="B996" s="19"/>
      <c r="C996" s="19"/>
      <c r="D996" s="19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 x14ac:dyDescent="0.3">
      <c r="A997" s="1"/>
      <c r="B997" s="19"/>
      <c r="C997" s="19"/>
      <c r="D997" s="19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 x14ac:dyDescent="0.3">
      <c r="A998" s="1"/>
      <c r="B998" s="19"/>
      <c r="C998" s="19"/>
      <c r="D998" s="19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 x14ac:dyDescent="0.3">
      <c r="A999" s="1"/>
      <c r="B999" s="19"/>
      <c r="C999" s="19"/>
      <c r="D999" s="19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 x14ac:dyDescent="0.3">
      <c r="A1000" s="1"/>
      <c r="B1000" s="19"/>
      <c r="C1000" s="19"/>
      <c r="D1000" s="19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B6:D6"/>
    <mergeCell ref="H6:J6"/>
    <mergeCell ref="K6:K7"/>
    <mergeCell ref="L6:L7"/>
    <mergeCell ref="M6:M7"/>
    <mergeCell ref="A2:M2"/>
    <mergeCell ref="A4:F4"/>
    <mergeCell ref="A5:F5"/>
    <mergeCell ref="K5:M5"/>
    <mergeCell ref="A6:A7"/>
    <mergeCell ref="E6:G6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I15" sqref="I15"/>
    </sheetView>
  </sheetViews>
  <sheetFormatPr defaultRowHeight="16.5" x14ac:dyDescent="0.3"/>
  <cols>
    <col min="1" max="1" width="9.5" style="12" customWidth="1"/>
    <col min="2" max="2" width="5.375" style="12" bestFit="1" customWidth="1"/>
    <col min="3" max="16384" width="9" style="12"/>
  </cols>
  <sheetData>
    <row r="1" spans="1:6" ht="26.25" x14ac:dyDescent="0.3">
      <c r="A1" s="81" t="s">
        <v>414</v>
      </c>
      <c r="B1" s="81"/>
      <c r="C1" s="81"/>
      <c r="D1" s="81"/>
      <c r="E1" s="81"/>
      <c r="F1" s="81"/>
    </row>
    <row r="2" spans="1:6" x14ac:dyDescent="0.3">
      <c r="A2" s="42" t="s">
        <v>158</v>
      </c>
      <c r="B2" s="42" t="s">
        <v>171</v>
      </c>
      <c r="C2" s="40" t="s">
        <v>12</v>
      </c>
      <c r="D2" s="40" t="s">
        <v>159</v>
      </c>
      <c r="E2" s="40" t="s">
        <v>160</v>
      </c>
      <c r="F2" s="40" t="s">
        <v>161</v>
      </c>
    </row>
    <row r="3" spans="1:6" x14ac:dyDescent="0.3">
      <c r="A3" s="43" t="s">
        <v>172</v>
      </c>
      <c r="B3" s="43" t="s">
        <v>173</v>
      </c>
      <c r="C3" s="41">
        <v>84</v>
      </c>
      <c r="D3" s="41">
        <v>203</v>
      </c>
      <c r="E3" s="41">
        <v>98</v>
      </c>
      <c r="F3" s="41">
        <v>105</v>
      </c>
    </row>
    <row r="4" spans="1:6" x14ac:dyDescent="0.3">
      <c r="A4" s="43" t="s">
        <v>174</v>
      </c>
      <c r="B4" s="43" t="s">
        <v>175</v>
      </c>
      <c r="C4" s="41">
        <v>104</v>
      </c>
      <c r="D4" s="41">
        <v>157</v>
      </c>
      <c r="E4" s="41">
        <v>80</v>
      </c>
      <c r="F4" s="41">
        <v>77</v>
      </c>
    </row>
    <row r="5" spans="1:6" x14ac:dyDescent="0.3">
      <c r="A5" s="43" t="s">
        <v>174</v>
      </c>
      <c r="B5" s="43" t="s">
        <v>176</v>
      </c>
      <c r="C5" s="41">
        <v>86</v>
      </c>
      <c r="D5" s="41">
        <v>194</v>
      </c>
      <c r="E5" s="41">
        <v>100</v>
      </c>
      <c r="F5" s="41">
        <v>94</v>
      </c>
    </row>
    <row r="6" spans="1:6" x14ac:dyDescent="0.3">
      <c r="A6" s="43" t="s">
        <v>174</v>
      </c>
      <c r="B6" s="43" t="s">
        <v>177</v>
      </c>
      <c r="C6" s="41">
        <v>83</v>
      </c>
      <c r="D6" s="41">
        <v>175</v>
      </c>
      <c r="E6" s="41">
        <v>86</v>
      </c>
      <c r="F6" s="41">
        <v>89</v>
      </c>
    </row>
    <row r="7" spans="1:6" x14ac:dyDescent="0.3">
      <c r="A7" s="43" t="s">
        <v>178</v>
      </c>
      <c r="B7" s="43" t="s">
        <v>173</v>
      </c>
      <c r="C7" s="41">
        <v>84</v>
      </c>
      <c r="D7" s="41">
        <v>150</v>
      </c>
      <c r="E7" s="41">
        <v>72</v>
      </c>
      <c r="F7" s="41">
        <v>78</v>
      </c>
    </row>
    <row r="8" spans="1:6" x14ac:dyDescent="0.3">
      <c r="A8" s="43" t="s">
        <v>179</v>
      </c>
      <c r="B8" s="43" t="s">
        <v>175</v>
      </c>
      <c r="C8" s="41">
        <v>54</v>
      </c>
      <c r="D8" s="41">
        <v>116</v>
      </c>
      <c r="E8" s="41">
        <v>58</v>
      </c>
      <c r="F8" s="41">
        <v>58</v>
      </c>
    </row>
    <row r="9" spans="1:6" x14ac:dyDescent="0.3">
      <c r="A9" s="43" t="s">
        <v>179</v>
      </c>
      <c r="B9" s="43" t="s">
        <v>176</v>
      </c>
      <c r="C9" s="41">
        <v>24</v>
      </c>
      <c r="D9" s="41">
        <v>36</v>
      </c>
      <c r="E9" s="41">
        <v>16</v>
      </c>
      <c r="F9" s="41">
        <v>20</v>
      </c>
    </row>
    <row r="10" spans="1:6" x14ac:dyDescent="0.3">
      <c r="A10" s="43" t="s">
        <v>180</v>
      </c>
      <c r="B10" s="43" t="s">
        <v>175</v>
      </c>
      <c r="C10" s="41">
        <v>123</v>
      </c>
      <c r="D10" s="41">
        <v>256</v>
      </c>
      <c r="E10" s="41">
        <v>125</v>
      </c>
      <c r="F10" s="41">
        <v>131</v>
      </c>
    </row>
    <row r="11" spans="1:6" x14ac:dyDescent="0.3">
      <c r="A11" s="43" t="s">
        <v>180</v>
      </c>
      <c r="B11" s="43" t="s">
        <v>176</v>
      </c>
      <c r="C11" s="41">
        <v>80</v>
      </c>
      <c r="D11" s="41">
        <v>166</v>
      </c>
      <c r="E11" s="41">
        <v>87</v>
      </c>
      <c r="F11" s="41">
        <v>79</v>
      </c>
    </row>
    <row r="12" spans="1:6" x14ac:dyDescent="0.3">
      <c r="A12" s="43" t="s">
        <v>181</v>
      </c>
      <c r="B12" s="43" t="s">
        <v>173</v>
      </c>
      <c r="C12" s="41">
        <v>80</v>
      </c>
      <c r="D12" s="41">
        <v>172</v>
      </c>
      <c r="E12" s="41">
        <v>86</v>
      </c>
      <c r="F12" s="41">
        <v>86</v>
      </c>
    </row>
    <row r="13" spans="1:6" x14ac:dyDescent="0.3">
      <c r="A13" s="43" t="s">
        <v>182</v>
      </c>
      <c r="B13" s="43" t="s">
        <v>173</v>
      </c>
      <c r="C13" s="41">
        <v>82</v>
      </c>
      <c r="D13" s="41">
        <v>151</v>
      </c>
      <c r="E13" s="41">
        <v>83</v>
      </c>
      <c r="F13" s="41">
        <v>68</v>
      </c>
    </row>
    <row r="14" spans="1:6" x14ac:dyDescent="0.3">
      <c r="A14" s="43" t="s">
        <v>183</v>
      </c>
      <c r="B14" s="43" t="s">
        <v>175</v>
      </c>
      <c r="C14" s="41">
        <v>68</v>
      </c>
      <c r="D14" s="41">
        <v>167</v>
      </c>
      <c r="E14" s="41">
        <v>81</v>
      </c>
      <c r="F14" s="41">
        <v>86</v>
      </c>
    </row>
    <row r="15" spans="1:6" x14ac:dyDescent="0.3">
      <c r="A15" s="43" t="s">
        <v>183</v>
      </c>
      <c r="B15" s="43" t="s">
        <v>176</v>
      </c>
      <c r="C15" s="41">
        <v>53</v>
      </c>
      <c r="D15" s="41">
        <v>115</v>
      </c>
      <c r="E15" s="41">
        <v>66</v>
      </c>
      <c r="F15" s="41">
        <v>49</v>
      </c>
    </row>
    <row r="16" spans="1:6" x14ac:dyDescent="0.3">
      <c r="A16" s="43" t="s">
        <v>184</v>
      </c>
      <c r="B16" s="43" t="s">
        <v>175</v>
      </c>
      <c r="C16" s="41">
        <v>145</v>
      </c>
      <c r="D16" s="41">
        <v>281</v>
      </c>
      <c r="E16" s="41">
        <v>155</v>
      </c>
      <c r="F16" s="41">
        <v>126</v>
      </c>
    </row>
    <row r="17" spans="1:6" x14ac:dyDescent="0.3">
      <c r="A17" s="43" t="s">
        <v>184</v>
      </c>
      <c r="B17" s="43" t="s">
        <v>176</v>
      </c>
      <c r="C17" s="41">
        <v>53</v>
      </c>
      <c r="D17" s="41">
        <v>99</v>
      </c>
      <c r="E17" s="41">
        <v>49</v>
      </c>
      <c r="F17" s="41">
        <v>50</v>
      </c>
    </row>
    <row r="18" spans="1:6" x14ac:dyDescent="0.3">
      <c r="A18" s="43" t="s">
        <v>185</v>
      </c>
      <c r="B18" s="43" t="s">
        <v>173</v>
      </c>
      <c r="C18" s="41">
        <v>41</v>
      </c>
      <c r="D18" s="41">
        <v>74</v>
      </c>
      <c r="E18" s="41">
        <v>40</v>
      </c>
      <c r="F18" s="41">
        <v>34</v>
      </c>
    </row>
    <row r="19" spans="1:6" x14ac:dyDescent="0.3">
      <c r="A19" s="43" t="s">
        <v>186</v>
      </c>
      <c r="B19" s="43" t="s">
        <v>173</v>
      </c>
      <c r="C19" s="41">
        <v>81</v>
      </c>
      <c r="D19" s="41">
        <v>179</v>
      </c>
      <c r="E19" s="41">
        <v>94</v>
      </c>
      <c r="F19" s="41">
        <v>85</v>
      </c>
    </row>
    <row r="20" spans="1:6" x14ac:dyDescent="0.3">
      <c r="A20" s="43" t="s">
        <v>187</v>
      </c>
      <c r="B20" s="43" t="s">
        <v>173</v>
      </c>
      <c r="C20" s="41">
        <v>82</v>
      </c>
      <c r="D20" s="41">
        <v>177</v>
      </c>
      <c r="E20" s="41">
        <v>100</v>
      </c>
      <c r="F20" s="41">
        <v>77</v>
      </c>
    </row>
    <row r="21" spans="1:6" x14ac:dyDescent="0.3">
      <c r="A21" s="43" t="s">
        <v>188</v>
      </c>
      <c r="B21" s="43" t="s">
        <v>173</v>
      </c>
      <c r="C21" s="41">
        <v>48</v>
      </c>
      <c r="D21" s="41">
        <v>90</v>
      </c>
      <c r="E21" s="41">
        <v>47</v>
      </c>
      <c r="F21" s="41">
        <v>43</v>
      </c>
    </row>
    <row r="22" spans="1:6" x14ac:dyDescent="0.3">
      <c r="A22" s="43" t="s">
        <v>189</v>
      </c>
      <c r="B22" s="43" t="s">
        <v>173</v>
      </c>
      <c r="C22" s="41">
        <v>77</v>
      </c>
      <c r="D22" s="41">
        <v>169</v>
      </c>
      <c r="E22" s="41">
        <v>85</v>
      </c>
      <c r="F22" s="41">
        <v>84</v>
      </c>
    </row>
    <row r="23" spans="1:6" x14ac:dyDescent="0.3">
      <c r="A23" s="43" t="s">
        <v>190</v>
      </c>
      <c r="B23" s="43" t="s">
        <v>173</v>
      </c>
      <c r="C23" s="41">
        <v>119</v>
      </c>
      <c r="D23" s="41">
        <v>237</v>
      </c>
      <c r="E23" s="41">
        <v>114</v>
      </c>
      <c r="F23" s="41">
        <v>123</v>
      </c>
    </row>
    <row r="24" spans="1:6" x14ac:dyDescent="0.3">
      <c r="A24" s="43" t="s">
        <v>191</v>
      </c>
      <c r="B24" s="43" t="s">
        <v>175</v>
      </c>
      <c r="C24" s="41">
        <v>50</v>
      </c>
      <c r="D24" s="41">
        <v>112</v>
      </c>
      <c r="E24" s="41">
        <v>60</v>
      </c>
      <c r="F24" s="41">
        <v>52</v>
      </c>
    </row>
    <row r="25" spans="1:6" x14ac:dyDescent="0.3">
      <c r="A25" s="43" t="s">
        <v>191</v>
      </c>
      <c r="B25" s="43" t="s">
        <v>176</v>
      </c>
      <c r="C25" s="41">
        <v>110</v>
      </c>
      <c r="D25" s="41">
        <v>210</v>
      </c>
      <c r="E25" s="41">
        <v>113</v>
      </c>
      <c r="F25" s="41">
        <v>97</v>
      </c>
    </row>
    <row r="26" spans="1:6" x14ac:dyDescent="0.3">
      <c r="A26" s="43" t="s">
        <v>192</v>
      </c>
      <c r="B26" s="43" t="s">
        <v>173</v>
      </c>
      <c r="C26" s="41">
        <v>114</v>
      </c>
      <c r="D26" s="41">
        <v>232</v>
      </c>
      <c r="E26" s="41">
        <v>122</v>
      </c>
      <c r="F26" s="41">
        <v>110</v>
      </c>
    </row>
    <row r="27" spans="1:6" x14ac:dyDescent="0.3">
      <c r="A27" s="43" t="s">
        <v>193</v>
      </c>
      <c r="B27" s="43" t="s">
        <v>175</v>
      </c>
      <c r="C27" s="41">
        <v>78</v>
      </c>
      <c r="D27" s="41">
        <v>140</v>
      </c>
      <c r="E27" s="41">
        <v>72</v>
      </c>
      <c r="F27" s="41">
        <v>68</v>
      </c>
    </row>
    <row r="28" spans="1:6" x14ac:dyDescent="0.3">
      <c r="A28" s="43" t="s">
        <v>193</v>
      </c>
      <c r="B28" s="43" t="s">
        <v>176</v>
      </c>
      <c r="C28" s="41">
        <v>38</v>
      </c>
      <c r="D28" s="41">
        <v>83</v>
      </c>
      <c r="E28" s="41">
        <v>46</v>
      </c>
      <c r="F28" s="41">
        <v>37</v>
      </c>
    </row>
    <row r="29" spans="1:6" x14ac:dyDescent="0.3">
      <c r="A29" s="43" t="s">
        <v>194</v>
      </c>
      <c r="B29" s="43" t="s">
        <v>173</v>
      </c>
      <c r="C29" s="41">
        <v>75</v>
      </c>
      <c r="D29" s="41">
        <v>155</v>
      </c>
      <c r="E29" s="41">
        <v>85</v>
      </c>
      <c r="F29" s="41">
        <v>70</v>
      </c>
    </row>
    <row r="30" spans="1:6" x14ac:dyDescent="0.3">
      <c r="A30" s="43" t="s">
        <v>195</v>
      </c>
      <c r="B30" s="43" t="s">
        <v>173</v>
      </c>
      <c r="C30" s="41">
        <v>51</v>
      </c>
      <c r="D30" s="41">
        <v>101</v>
      </c>
      <c r="E30" s="41">
        <v>52</v>
      </c>
      <c r="F30" s="41">
        <v>49</v>
      </c>
    </row>
    <row r="31" spans="1:6" x14ac:dyDescent="0.3">
      <c r="A31" s="43" t="s">
        <v>196</v>
      </c>
      <c r="B31" s="43" t="s">
        <v>175</v>
      </c>
      <c r="C31" s="41">
        <v>82</v>
      </c>
      <c r="D31" s="41">
        <v>164</v>
      </c>
      <c r="E31" s="41">
        <v>81</v>
      </c>
      <c r="F31" s="41">
        <v>83</v>
      </c>
    </row>
    <row r="32" spans="1:6" x14ac:dyDescent="0.3">
      <c r="A32" s="43" t="s">
        <v>196</v>
      </c>
      <c r="B32" s="43" t="s">
        <v>176</v>
      </c>
      <c r="C32" s="41">
        <v>39</v>
      </c>
      <c r="D32" s="41">
        <v>67</v>
      </c>
      <c r="E32" s="41">
        <v>38</v>
      </c>
      <c r="F32" s="41">
        <v>29</v>
      </c>
    </row>
    <row r="33" spans="1:6" x14ac:dyDescent="0.3">
      <c r="A33" s="43" t="s">
        <v>197</v>
      </c>
      <c r="B33" s="43" t="s">
        <v>175</v>
      </c>
      <c r="C33" s="41">
        <v>91</v>
      </c>
      <c r="D33" s="41">
        <v>195</v>
      </c>
      <c r="E33" s="41">
        <v>100</v>
      </c>
      <c r="F33" s="41">
        <v>95</v>
      </c>
    </row>
    <row r="34" spans="1:6" x14ac:dyDescent="0.3">
      <c r="A34" s="43" t="s">
        <v>197</v>
      </c>
      <c r="B34" s="43" t="s">
        <v>176</v>
      </c>
      <c r="C34" s="41">
        <v>59</v>
      </c>
      <c r="D34" s="41">
        <v>126</v>
      </c>
      <c r="E34" s="41">
        <v>64</v>
      </c>
      <c r="F34" s="41">
        <v>62</v>
      </c>
    </row>
    <row r="35" spans="1:6" x14ac:dyDescent="0.3">
      <c r="A35" s="43" t="s">
        <v>198</v>
      </c>
      <c r="B35" s="43" t="s">
        <v>199</v>
      </c>
      <c r="C35" s="33">
        <v>2438</v>
      </c>
      <c r="D35" s="33">
        <v>4949</v>
      </c>
      <c r="E35" s="33">
        <v>2555</v>
      </c>
      <c r="F35" s="33">
        <v>2394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opLeftCell="A10" workbookViewId="0">
      <selection activeCell="K14" sqref="K14"/>
    </sheetView>
  </sheetViews>
  <sheetFormatPr defaultRowHeight="16.5" x14ac:dyDescent="0.3"/>
  <cols>
    <col min="1" max="1" width="8.75" style="12" customWidth="1"/>
    <col min="2" max="2" width="5.375" style="12" bestFit="1" customWidth="1"/>
    <col min="3" max="16384" width="9" style="12"/>
  </cols>
  <sheetData>
    <row r="1" spans="1:6" ht="26.25" x14ac:dyDescent="0.3">
      <c r="A1" s="81" t="s">
        <v>413</v>
      </c>
      <c r="B1" s="81"/>
    </row>
    <row r="2" spans="1:6" x14ac:dyDescent="0.3">
      <c r="A2" s="42" t="s">
        <v>158</v>
      </c>
      <c r="B2" s="42" t="s">
        <v>171</v>
      </c>
      <c r="C2" s="40" t="s">
        <v>12</v>
      </c>
      <c r="D2" s="40" t="s">
        <v>159</v>
      </c>
      <c r="E2" s="40" t="s">
        <v>160</v>
      </c>
      <c r="F2" s="40" t="s">
        <v>161</v>
      </c>
    </row>
    <row r="3" spans="1:6" x14ac:dyDescent="0.3">
      <c r="A3" s="43" t="s">
        <v>293</v>
      </c>
      <c r="B3" s="43" t="s">
        <v>175</v>
      </c>
      <c r="C3" s="41">
        <v>64</v>
      </c>
      <c r="D3" s="41">
        <v>131</v>
      </c>
      <c r="E3" s="41">
        <v>72</v>
      </c>
      <c r="F3" s="41">
        <v>59</v>
      </c>
    </row>
    <row r="4" spans="1:6" x14ac:dyDescent="0.3">
      <c r="A4" s="43" t="s">
        <v>293</v>
      </c>
      <c r="B4" s="43" t="s">
        <v>176</v>
      </c>
      <c r="C4" s="41">
        <v>83</v>
      </c>
      <c r="D4" s="41">
        <v>180</v>
      </c>
      <c r="E4" s="41">
        <v>85</v>
      </c>
      <c r="F4" s="41">
        <v>95</v>
      </c>
    </row>
    <row r="5" spans="1:6" x14ac:dyDescent="0.3">
      <c r="A5" s="43" t="s">
        <v>294</v>
      </c>
      <c r="B5" s="43" t="s">
        <v>175</v>
      </c>
      <c r="C5" s="41">
        <v>90</v>
      </c>
      <c r="D5" s="41">
        <v>192</v>
      </c>
      <c r="E5" s="41">
        <v>107</v>
      </c>
      <c r="F5" s="41">
        <v>85</v>
      </c>
    </row>
    <row r="6" spans="1:6" x14ac:dyDescent="0.3">
      <c r="A6" s="43" t="s">
        <v>294</v>
      </c>
      <c r="B6" s="43" t="s">
        <v>176</v>
      </c>
      <c r="C6" s="41">
        <v>54</v>
      </c>
      <c r="D6" s="41">
        <v>111</v>
      </c>
      <c r="E6" s="41">
        <v>61</v>
      </c>
      <c r="F6" s="41">
        <v>50</v>
      </c>
    </row>
    <row r="7" spans="1:6" x14ac:dyDescent="0.3">
      <c r="A7" s="43" t="s">
        <v>295</v>
      </c>
      <c r="B7" s="43" t="s">
        <v>173</v>
      </c>
      <c r="C7" s="41">
        <v>116</v>
      </c>
      <c r="D7" s="41">
        <v>237</v>
      </c>
      <c r="E7" s="41">
        <v>127</v>
      </c>
      <c r="F7" s="41">
        <v>110</v>
      </c>
    </row>
    <row r="8" spans="1:6" x14ac:dyDescent="0.3">
      <c r="A8" s="43" t="s">
        <v>296</v>
      </c>
      <c r="B8" s="43" t="s">
        <v>175</v>
      </c>
      <c r="C8" s="41">
        <v>58</v>
      </c>
      <c r="D8" s="41">
        <v>118</v>
      </c>
      <c r="E8" s="41">
        <v>58</v>
      </c>
      <c r="F8" s="41">
        <v>60</v>
      </c>
    </row>
    <row r="9" spans="1:6" x14ac:dyDescent="0.3">
      <c r="A9" s="43" t="s">
        <v>296</v>
      </c>
      <c r="B9" s="43" t="s">
        <v>176</v>
      </c>
      <c r="C9" s="41">
        <v>66</v>
      </c>
      <c r="D9" s="41">
        <v>154</v>
      </c>
      <c r="E9" s="41">
        <v>84</v>
      </c>
      <c r="F9" s="41">
        <v>70</v>
      </c>
    </row>
    <row r="10" spans="1:6" x14ac:dyDescent="0.3">
      <c r="A10" s="43" t="s">
        <v>297</v>
      </c>
      <c r="B10" s="43" t="s">
        <v>173</v>
      </c>
      <c r="C10" s="41">
        <v>123</v>
      </c>
      <c r="D10" s="41">
        <v>258</v>
      </c>
      <c r="E10" s="41">
        <v>138</v>
      </c>
      <c r="F10" s="41">
        <v>120</v>
      </c>
    </row>
    <row r="11" spans="1:6" x14ac:dyDescent="0.3">
      <c r="A11" s="43" t="s">
        <v>298</v>
      </c>
      <c r="B11" s="43" t="s">
        <v>173</v>
      </c>
      <c r="C11" s="41">
        <v>60</v>
      </c>
      <c r="D11" s="41">
        <v>116</v>
      </c>
      <c r="E11" s="41">
        <v>63</v>
      </c>
      <c r="F11" s="41">
        <v>53</v>
      </c>
    </row>
    <row r="12" spans="1:6" x14ac:dyDescent="0.3">
      <c r="A12" s="43" t="s">
        <v>299</v>
      </c>
      <c r="B12" s="43" t="s">
        <v>173</v>
      </c>
      <c r="C12" s="41">
        <v>225</v>
      </c>
      <c r="D12" s="41">
        <v>414</v>
      </c>
      <c r="E12" s="41">
        <v>198</v>
      </c>
      <c r="F12" s="41">
        <v>216</v>
      </c>
    </row>
    <row r="13" spans="1:6" x14ac:dyDescent="0.3">
      <c r="A13" s="43" t="s">
        <v>300</v>
      </c>
      <c r="B13" s="43" t="s">
        <v>175</v>
      </c>
      <c r="C13" s="41">
        <v>184</v>
      </c>
      <c r="D13" s="41">
        <v>419</v>
      </c>
      <c r="E13" s="41">
        <v>217</v>
      </c>
      <c r="F13" s="41">
        <v>202</v>
      </c>
    </row>
    <row r="14" spans="1:6" x14ac:dyDescent="0.3">
      <c r="A14" s="43" t="s">
        <v>300</v>
      </c>
      <c r="B14" s="43" t="s">
        <v>176</v>
      </c>
      <c r="C14" s="41">
        <v>58</v>
      </c>
      <c r="D14" s="41">
        <v>124</v>
      </c>
      <c r="E14" s="41">
        <v>65</v>
      </c>
      <c r="F14" s="41">
        <v>59</v>
      </c>
    </row>
    <row r="15" spans="1:6" x14ac:dyDescent="0.3">
      <c r="A15" s="43" t="s">
        <v>301</v>
      </c>
      <c r="B15" s="43" t="s">
        <v>173</v>
      </c>
      <c r="C15" s="41">
        <v>84</v>
      </c>
      <c r="D15" s="41">
        <v>175</v>
      </c>
      <c r="E15" s="41">
        <v>95</v>
      </c>
      <c r="F15" s="41">
        <v>80</v>
      </c>
    </row>
    <row r="16" spans="1:6" x14ac:dyDescent="0.3">
      <c r="A16" s="43" t="s">
        <v>302</v>
      </c>
      <c r="B16" s="43" t="s">
        <v>175</v>
      </c>
      <c r="C16" s="41">
        <v>80</v>
      </c>
      <c r="D16" s="41">
        <v>175</v>
      </c>
      <c r="E16" s="41">
        <v>91</v>
      </c>
      <c r="F16" s="41">
        <v>84</v>
      </c>
    </row>
    <row r="17" spans="1:6" x14ac:dyDescent="0.3">
      <c r="A17" s="43" t="s">
        <v>302</v>
      </c>
      <c r="B17" s="43" t="s">
        <v>176</v>
      </c>
      <c r="C17" s="41">
        <v>76</v>
      </c>
      <c r="D17" s="41">
        <v>168</v>
      </c>
      <c r="E17" s="41">
        <v>91</v>
      </c>
      <c r="F17" s="41">
        <v>77</v>
      </c>
    </row>
    <row r="18" spans="1:6" x14ac:dyDescent="0.3">
      <c r="A18" s="43" t="s">
        <v>303</v>
      </c>
      <c r="B18" s="43" t="s">
        <v>173</v>
      </c>
      <c r="C18" s="41">
        <v>130</v>
      </c>
      <c r="D18" s="41">
        <v>268</v>
      </c>
      <c r="E18" s="41">
        <v>145</v>
      </c>
      <c r="F18" s="41">
        <v>123</v>
      </c>
    </row>
    <row r="19" spans="1:6" x14ac:dyDescent="0.3">
      <c r="A19" s="43" t="s">
        <v>304</v>
      </c>
      <c r="B19" s="43" t="s">
        <v>175</v>
      </c>
      <c r="C19" s="41">
        <v>66</v>
      </c>
      <c r="D19" s="41">
        <v>132</v>
      </c>
      <c r="E19" s="41">
        <v>64</v>
      </c>
      <c r="F19" s="41">
        <v>68</v>
      </c>
    </row>
    <row r="20" spans="1:6" x14ac:dyDescent="0.3">
      <c r="A20" s="43" t="s">
        <v>304</v>
      </c>
      <c r="B20" s="43" t="s">
        <v>176</v>
      </c>
      <c r="C20" s="41">
        <v>92</v>
      </c>
      <c r="D20" s="41">
        <v>160</v>
      </c>
      <c r="E20" s="41">
        <v>88</v>
      </c>
      <c r="F20" s="41">
        <v>72</v>
      </c>
    </row>
    <row r="21" spans="1:6" x14ac:dyDescent="0.3">
      <c r="A21" s="43" t="s">
        <v>305</v>
      </c>
      <c r="B21" s="43" t="s">
        <v>173</v>
      </c>
      <c r="C21" s="41">
        <v>81</v>
      </c>
      <c r="D21" s="41">
        <v>154</v>
      </c>
      <c r="E21" s="41">
        <v>79</v>
      </c>
      <c r="F21" s="41">
        <v>75</v>
      </c>
    </row>
    <row r="22" spans="1:6" x14ac:dyDescent="0.3">
      <c r="A22" s="43" t="s">
        <v>306</v>
      </c>
      <c r="B22" s="43" t="s">
        <v>175</v>
      </c>
      <c r="C22" s="41">
        <v>130</v>
      </c>
      <c r="D22" s="41">
        <v>267</v>
      </c>
      <c r="E22" s="41">
        <v>151</v>
      </c>
      <c r="F22" s="41">
        <v>116</v>
      </c>
    </row>
    <row r="23" spans="1:6" x14ac:dyDescent="0.3">
      <c r="A23" s="43" t="s">
        <v>306</v>
      </c>
      <c r="B23" s="43" t="s">
        <v>176</v>
      </c>
      <c r="C23" s="41">
        <v>184</v>
      </c>
      <c r="D23" s="41">
        <v>389</v>
      </c>
      <c r="E23" s="41">
        <v>203</v>
      </c>
      <c r="F23" s="41">
        <v>186</v>
      </c>
    </row>
    <row r="24" spans="1:6" x14ac:dyDescent="0.3">
      <c r="A24" s="43" t="s">
        <v>307</v>
      </c>
      <c r="B24" s="43" t="s">
        <v>173</v>
      </c>
      <c r="C24" s="41">
        <v>113</v>
      </c>
      <c r="D24" s="41">
        <v>223</v>
      </c>
      <c r="E24" s="41">
        <v>107</v>
      </c>
      <c r="F24" s="41">
        <v>116</v>
      </c>
    </row>
    <row r="25" spans="1:6" x14ac:dyDescent="0.3">
      <c r="A25" s="43" t="s">
        <v>308</v>
      </c>
      <c r="B25" s="43" t="s">
        <v>173</v>
      </c>
      <c r="C25" s="41">
        <v>43</v>
      </c>
      <c r="D25" s="41">
        <v>72</v>
      </c>
      <c r="E25" s="41">
        <v>39</v>
      </c>
      <c r="F25" s="41">
        <v>33</v>
      </c>
    </row>
    <row r="26" spans="1:6" x14ac:dyDescent="0.3">
      <c r="A26" s="43" t="s">
        <v>309</v>
      </c>
      <c r="B26" s="43" t="s">
        <v>173</v>
      </c>
      <c r="C26" s="41">
        <v>49</v>
      </c>
      <c r="D26" s="41">
        <v>96</v>
      </c>
      <c r="E26" s="41">
        <v>50</v>
      </c>
      <c r="F26" s="41">
        <v>46</v>
      </c>
    </row>
    <row r="27" spans="1:6" x14ac:dyDescent="0.3">
      <c r="A27" s="43" t="s">
        <v>310</v>
      </c>
      <c r="B27" s="43" t="s">
        <v>173</v>
      </c>
      <c r="C27" s="41">
        <v>24</v>
      </c>
      <c r="D27" s="41">
        <v>45</v>
      </c>
      <c r="E27" s="41">
        <v>21</v>
      </c>
      <c r="F27" s="41">
        <v>24</v>
      </c>
    </row>
    <row r="28" spans="1:6" x14ac:dyDescent="0.3">
      <c r="A28" s="43" t="s">
        <v>311</v>
      </c>
      <c r="B28" s="43" t="s">
        <v>175</v>
      </c>
      <c r="C28" s="41">
        <v>65</v>
      </c>
      <c r="D28" s="41">
        <v>134</v>
      </c>
      <c r="E28" s="41">
        <v>70</v>
      </c>
      <c r="F28" s="41">
        <v>64</v>
      </c>
    </row>
    <row r="29" spans="1:6" x14ac:dyDescent="0.3">
      <c r="A29" s="43" t="s">
        <v>311</v>
      </c>
      <c r="B29" s="43" t="s">
        <v>176</v>
      </c>
      <c r="C29" s="41">
        <v>27</v>
      </c>
      <c r="D29" s="41">
        <v>74</v>
      </c>
      <c r="E29" s="41">
        <v>43</v>
      </c>
      <c r="F29" s="41">
        <v>31</v>
      </c>
    </row>
    <row r="30" spans="1:6" x14ac:dyDescent="0.3">
      <c r="A30" s="43" t="s">
        <v>312</v>
      </c>
      <c r="B30" s="43" t="s">
        <v>173</v>
      </c>
      <c r="C30" s="41">
        <v>168</v>
      </c>
      <c r="D30" s="41">
        <v>349</v>
      </c>
      <c r="E30" s="41">
        <v>173</v>
      </c>
      <c r="F30" s="41">
        <v>176</v>
      </c>
    </row>
    <row r="31" spans="1:6" x14ac:dyDescent="0.3">
      <c r="A31" s="43" t="s">
        <v>313</v>
      </c>
      <c r="B31" s="43" t="s">
        <v>173</v>
      </c>
      <c r="C31" s="41">
        <v>54</v>
      </c>
      <c r="D31" s="41">
        <v>91</v>
      </c>
      <c r="E31" s="41">
        <v>42</v>
      </c>
      <c r="F31" s="41">
        <v>49</v>
      </c>
    </row>
    <row r="32" spans="1:6" x14ac:dyDescent="0.3">
      <c r="A32" s="43" t="s">
        <v>314</v>
      </c>
      <c r="B32" s="43" t="s">
        <v>173</v>
      </c>
      <c r="C32" s="41">
        <v>33</v>
      </c>
      <c r="D32" s="41">
        <v>68</v>
      </c>
      <c r="E32" s="41">
        <v>34</v>
      </c>
      <c r="F32" s="41">
        <v>34</v>
      </c>
    </row>
    <row r="33" spans="1:6" x14ac:dyDescent="0.3">
      <c r="A33" s="43" t="s">
        <v>315</v>
      </c>
      <c r="B33" s="43" t="s">
        <v>173</v>
      </c>
      <c r="C33" s="41">
        <v>118</v>
      </c>
      <c r="D33" s="41">
        <v>243</v>
      </c>
      <c r="E33" s="41">
        <v>133</v>
      </c>
      <c r="F33" s="41">
        <v>110</v>
      </c>
    </row>
    <row r="34" spans="1:6" x14ac:dyDescent="0.3">
      <c r="A34" s="43" t="s">
        <v>198</v>
      </c>
      <c r="B34" s="43" t="s">
        <v>199</v>
      </c>
      <c r="C34" s="33">
        <v>2798</v>
      </c>
      <c r="D34" s="33">
        <v>5737</v>
      </c>
      <c r="E34" s="33">
        <v>2994</v>
      </c>
      <c r="F34" s="33">
        <v>2743</v>
      </c>
    </row>
  </sheetData>
  <mergeCells count="1">
    <mergeCell ref="A1:B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L17" sqref="L17"/>
    </sheetView>
  </sheetViews>
  <sheetFormatPr defaultRowHeight="16.5" x14ac:dyDescent="0.3"/>
  <cols>
    <col min="1" max="1" width="8.875" style="12" customWidth="1"/>
    <col min="2" max="2" width="5.375" style="12" bestFit="1" customWidth="1"/>
    <col min="3" max="16384" width="9" style="12"/>
  </cols>
  <sheetData>
    <row r="1" spans="1:6" ht="26.25" x14ac:dyDescent="0.3">
      <c r="A1" s="81" t="s">
        <v>412</v>
      </c>
      <c r="B1" s="81"/>
      <c r="C1" s="81"/>
      <c r="D1" s="81"/>
      <c r="E1" s="81"/>
    </row>
    <row r="2" spans="1:6" x14ac:dyDescent="0.3">
      <c r="A2" s="42" t="s">
        <v>158</v>
      </c>
      <c r="B2" s="42" t="s">
        <v>171</v>
      </c>
      <c r="C2" s="40" t="s">
        <v>12</v>
      </c>
      <c r="D2" s="40" t="s">
        <v>159</v>
      </c>
      <c r="E2" s="40" t="s">
        <v>160</v>
      </c>
      <c r="F2" s="40" t="s">
        <v>161</v>
      </c>
    </row>
    <row r="3" spans="1:6" x14ac:dyDescent="0.3">
      <c r="A3" s="43" t="s">
        <v>242</v>
      </c>
      <c r="B3" s="43" t="s">
        <v>175</v>
      </c>
      <c r="C3" s="41">
        <v>102</v>
      </c>
      <c r="D3" s="41">
        <v>213</v>
      </c>
      <c r="E3" s="41">
        <v>114</v>
      </c>
      <c r="F3" s="41">
        <v>99</v>
      </c>
    </row>
    <row r="4" spans="1:6" x14ac:dyDescent="0.3">
      <c r="A4" s="43" t="s">
        <v>242</v>
      </c>
      <c r="B4" s="43" t="s">
        <v>176</v>
      </c>
      <c r="C4" s="41">
        <v>38</v>
      </c>
      <c r="D4" s="41">
        <v>83</v>
      </c>
      <c r="E4" s="41">
        <v>45</v>
      </c>
      <c r="F4" s="41">
        <v>38</v>
      </c>
    </row>
    <row r="5" spans="1:6" x14ac:dyDescent="0.3">
      <c r="A5" s="43" t="s">
        <v>243</v>
      </c>
      <c r="B5" s="43" t="s">
        <v>173</v>
      </c>
      <c r="C5" s="41">
        <v>87</v>
      </c>
      <c r="D5" s="41">
        <v>187</v>
      </c>
      <c r="E5" s="41">
        <v>93</v>
      </c>
      <c r="F5" s="41">
        <v>94</v>
      </c>
    </row>
    <row r="6" spans="1:6" x14ac:dyDescent="0.3">
      <c r="A6" s="43" t="s">
        <v>244</v>
      </c>
      <c r="B6" s="43" t="s">
        <v>175</v>
      </c>
      <c r="C6" s="41">
        <v>53</v>
      </c>
      <c r="D6" s="41">
        <v>105</v>
      </c>
      <c r="E6" s="41">
        <v>51</v>
      </c>
      <c r="F6" s="41">
        <v>54</v>
      </c>
    </row>
    <row r="7" spans="1:6" x14ac:dyDescent="0.3">
      <c r="A7" s="43" t="s">
        <v>244</v>
      </c>
      <c r="B7" s="43" t="s">
        <v>176</v>
      </c>
      <c r="C7" s="41">
        <v>46</v>
      </c>
      <c r="D7" s="41">
        <v>90</v>
      </c>
      <c r="E7" s="41">
        <v>52</v>
      </c>
      <c r="F7" s="41">
        <v>38</v>
      </c>
    </row>
    <row r="8" spans="1:6" x14ac:dyDescent="0.3">
      <c r="A8" s="43" t="s">
        <v>245</v>
      </c>
      <c r="B8" s="43" t="s">
        <v>173</v>
      </c>
      <c r="C8" s="41">
        <v>50</v>
      </c>
      <c r="D8" s="41">
        <v>76</v>
      </c>
      <c r="E8" s="41">
        <v>39</v>
      </c>
      <c r="F8" s="41">
        <v>37</v>
      </c>
    </row>
    <row r="9" spans="1:6" x14ac:dyDescent="0.3">
      <c r="A9" s="43" t="s">
        <v>246</v>
      </c>
      <c r="B9" s="43" t="s">
        <v>173</v>
      </c>
      <c r="C9" s="41">
        <v>38</v>
      </c>
      <c r="D9" s="41">
        <v>100</v>
      </c>
      <c r="E9" s="41">
        <v>51</v>
      </c>
      <c r="F9" s="41">
        <v>49</v>
      </c>
    </row>
    <row r="10" spans="1:6" x14ac:dyDescent="0.3">
      <c r="A10" s="43" t="s">
        <v>233</v>
      </c>
      <c r="B10" s="43" t="s">
        <v>175</v>
      </c>
      <c r="C10" s="41">
        <v>74</v>
      </c>
      <c r="D10" s="41">
        <v>142</v>
      </c>
      <c r="E10" s="41">
        <v>78</v>
      </c>
      <c r="F10" s="41">
        <v>64</v>
      </c>
    </row>
    <row r="11" spans="1:6" x14ac:dyDescent="0.3">
      <c r="A11" s="43" t="s">
        <v>233</v>
      </c>
      <c r="B11" s="43" t="s">
        <v>176</v>
      </c>
      <c r="C11" s="41">
        <v>42</v>
      </c>
      <c r="D11" s="41">
        <v>80</v>
      </c>
      <c r="E11" s="41">
        <v>41</v>
      </c>
      <c r="F11" s="41">
        <v>39</v>
      </c>
    </row>
    <row r="12" spans="1:6" x14ac:dyDescent="0.3">
      <c r="A12" s="43" t="s">
        <v>233</v>
      </c>
      <c r="B12" s="43" t="s">
        <v>177</v>
      </c>
      <c r="C12" s="41">
        <v>63</v>
      </c>
      <c r="D12" s="41">
        <v>144</v>
      </c>
      <c r="E12" s="41">
        <v>78</v>
      </c>
      <c r="F12" s="41">
        <v>66</v>
      </c>
    </row>
    <row r="13" spans="1:6" x14ac:dyDescent="0.3">
      <c r="A13" s="43" t="s">
        <v>237</v>
      </c>
      <c r="B13" s="43" t="s">
        <v>175</v>
      </c>
      <c r="C13" s="41">
        <v>75</v>
      </c>
      <c r="D13" s="41">
        <v>141</v>
      </c>
      <c r="E13" s="41">
        <v>68</v>
      </c>
      <c r="F13" s="41">
        <v>73</v>
      </c>
    </row>
    <row r="14" spans="1:6" x14ac:dyDescent="0.3">
      <c r="A14" s="43" t="s">
        <v>237</v>
      </c>
      <c r="B14" s="43" t="s">
        <v>176</v>
      </c>
      <c r="C14" s="41">
        <v>107</v>
      </c>
      <c r="D14" s="41">
        <v>200</v>
      </c>
      <c r="E14" s="41">
        <v>107</v>
      </c>
      <c r="F14" s="41">
        <v>93</v>
      </c>
    </row>
    <row r="15" spans="1:6" x14ac:dyDescent="0.3">
      <c r="A15" s="43" t="s">
        <v>247</v>
      </c>
      <c r="B15" s="43" t="s">
        <v>173</v>
      </c>
      <c r="C15" s="41">
        <v>84</v>
      </c>
      <c r="D15" s="41">
        <v>192</v>
      </c>
      <c r="E15" s="41">
        <v>97</v>
      </c>
      <c r="F15" s="41">
        <v>95</v>
      </c>
    </row>
    <row r="16" spans="1:6" x14ac:dyDescent="0.3">
      <c r="A16" s="43" t="s">
        <v>248</v>
      </c>
      <c r="B16" s="43" t="s">
        <v>173</v>
      </c>
      <c r="C16" s="41">
        <v>64</v>
      </c>
      <c r="D16" s="41">
        <v>119</v>
      </c>
      <c r="E16" s="41">
        <v>57</v>
      </c>
      <c r="F16" s="41">
        <v>62</v>
      </c>
    </row>
    <row r="17" spans="1:6" x14ac:dyDescent="0.3">
      <c r="A17" s="43" t="s">
        <v>249</v>
      </c>
      <c r="B17" s="43" t="s">
        <v>175</v>
      </c>
      <c r="C17" s="41">
        <v>54</v>
      </c>
      <c r="D17" s="41">
        <v>97</v>
      </c>
      <c r="E17" s="41">
        <v>50</v>
      </c>
      <c r="F17" s="41">
        <v>47</v>
      </c>
    </row>
    <row r="18" spans="1:6" x14ac:dyDescent="0.3">
      <c r="A18" s="43" t="s">
        <v>249</v>
      </c>
      <c r="B18" s="43" t="s">
        <v>176</v>
      </c>
      <c r="C18" s="41">
        <v>51</v>
      </c>
      <c r="D18" s="41">
        <v>117</v>
      </c>
      <c r="E18" s="41">
        <v>58</v>
      </c>
      <c r="F18" s="41">
        <v>59</v>
      </c>
    </row>
    <row r="19" spans="1:6" x14ac:dyDescent="0.3">
      <c r="A19" s="43" t="s">
        <v>250</v>
      </c>
      <c r="B19" s="43" t="s">
        <v>175</v>
      </c>
      <c r="C19" s="41">
        <v>77</v>
      </c>
      <c r="D19" s="41">
        <v>141</v>
      </c>
      <c r="E19" s="41">
        <v>58</v>
      </c>
      <c r="F19" s="41">
        <v>83</v>
      </c>
    </row>
    <row r="20" spans="1:6" x14ac:dyDescent="0.3">
      <c r="A20" s="43" t="s">
        <v>250</v>
      </c>
      <c r="B20" s="43" t="s">
        <v>176</v>
      </c>
      <c r="C20" s="41">
        <v>194</v>
      </c>
      <c r="D20" s="41">
        <v>375</v>
      </c>
      <c r="E20" s="41">
        <v>174</v>
      </c>
      <c r="F20" s="41">
        <v>201</v>
      </c>
    </row>
    <row r="21" spans="1:6" x14ac:dyDescent="0.3">
      <c r="A21" s="43" t="s">
        <v>251</v>
      </c>
      <c r="B21" s="43" t="s">
        <v>175</v>
      </c>
      <c r="C21" s="41">
        <v>120</v>
      </c>
      <c r="D21" s="41">
        <v>285</v>
      </c>
      <c r="E21" s="41">
        <v>141</v>
      </c>
      <c r="F21" s="41">
        <v>144</v>
      </c>
    </row>
    <row r="22" spans="1:6" x14ac:dyDescent="0.3">
      <c r="A22" s="43" t="s">
        <v>251</v>
      </c>
      <c r="B22" s="43" t="s">
        <v>176</v>
      </c>
      <c r="C22" s="41">
        <v>72</v>
      </c>
      <c r="D22" s="41">
        <v>150</v>
      </c>
      <c r="E22" s="41">
        <v>76</v>
      </c>
      <c r="F22" s="41">
        <v>74</v>
      </c>
    </row>
    <row r="23" spans="1:6" x14ac:dyDescent="0.3">
      <c r="A23" s="43" t="s">
        <v>252</v>
      </c>
      <c r="B23" s="43" t="s">
        <v>173</v>
      </c>
      <c r="C23" s="41">
        <v>49</v>
      </c>
      <c r="D23" s="41">
        <v>94</v>
      </c>
      <c r="E23" s="41">
        <v>46</v>
      </c>
      <c r="F23" s="41">
        <v>48</v>
      </c>
    </row>
    <row r="24" spans="1:6" x14ac:dyDescent="0.3">
      <c r="A24" s="43" t="s">
        <v>198</v>
      </c>
      <c r="B24" s="43" t="s">
        <v>199</v>
      </c>
      <c r="C24" s="33">
        <v>1540</v>
      </c>
      <c r="D24" s="33">
        <v>3131</v>
      </c>
      <c r="E24" s="33">
        <v>1574</v>
      </c>
      <c r="F24" s="33">
        <v>1557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C2" sqref="C1:C1048576"/>
    </sheetView>
  </sheetViews>
  <sheetFormatPr defaultRowHeight="16.5" x14ac:dyDescent="0.3"/>
  <cols>
    <col min="1" max="1" width="9.625" style="12" customWidth="1"/>
    <col min="2" max="2" width="5.375" style="12" bestFit="1" customWidth="1"/>
    <col min="3" max="16384" width="9" style="12"/>
  </cols>
  <sheetData>
    <row r="1" spans="1:6" ht="26.25" x14ac:dyDescent="0.3">
      <c r="A1" s="81" t="s">
        <v>410</v>
      </c>
      <c r="B1" s="81"/>
      <c r="C1" s="81"/>
      <c r="D1" s="81"/>
      <c r="E1" s="81"/>
    </row>
    <row r="2" spans="1:6" x14ac:dyDescent="0.3">
      <c r="A2" s="42" t="s">
        <v>158</v>
      </c>
      <c r="B2" s="42" t="s">
        <v>171</v>
      </c>
      <c r="C2" s="40" t="s">
        <v>12</v>
      </c>
      <c r="D2" s="40" t="s">
        <v>159</v>
      </c>
      <c r="E2" s="40" t="s">
        <v>160</v>
      </c>
      <c r="F2" s="40" t="s">
        <v>161</v>
      </c>
    </row>
    <row r="3" spans="1:6" x14ac:dyDescent="0.3">
      <c r="A3" s="43" t="s">
        <v>356</v>
      </c>
      <c r="B3" s="43" t="s">
        <v>175</v>
      </c>
      <c r="C3" s="41">
        <v>49</v>
      </c>
      <c r="D3" s="41">
        <v>99</v>
      </c>
      <c r="E3" s="41">
        <v>54</v>
      </c>
      <c r="F3" s="41">
        <v>45</v>
      </c>
    </row>
    <row r="4" spans="1:6" x14ac:dyDescent="0.3">
      <c r="A4" s="43" t="s">
        <v>356</v>
      </c>
      <c r="B4" s="43" t="s">
        <v>176</v>
      </c>
      <c r="C4" s="41">
        <v>52</v>
      </c>
      <c r="D4" s="41">
        <v>123</v>
      </c>
      <c r="E4" s="41">
        <v>64</v>
      </c>
      <c r="F4" s="41">
        <v>59</v>
      </c>
    </row>
    <row r="5" spans="1:6" x14ac:dyDescent="0.3">
      <c r="A5" s="43" t="s">
        <v>357</v>
      </c>
      <c r="B5" s="43" t="s">
        <v>175</v>
      </c>
      <c r="C5" s="41">
        <v>78</v>
      </c>
      <c r="D5" s="41">
        <v>164</v>
      </c>
      <c r="E5" s="41">
        <v>86</v>
      </c>
      <c r="F5" s="41">
        <v>78</v>
      </c>
    </row>
    <row r="6" spans="1:6" x14ac:dyDescent="0.3">
      <c r="A6" s="43" t="s">
        <v>357</v>
      </c>
      <c r="B6" s="43" t="s">
        <v>176</v>
      </c>
      <c r="C6" s="41">
        <v>80</v>
      </c>
      <c r="D6" s="41">
        <v>149</v>
      </c>
      <c r="E6" s="41">
        <v>63</v>
      </c>
      <c r="F6" s="41">
        <v>86</v>
      </c>
    </row>
    <row r="7" spans="1:6" x14ac:dyDescent="0.3">
      <c r="A7" s="43" t="s">
        <v>358</v>
      </c>
      <c r="B7" s="43" t="s">
        <v>175</v>
      </c>
      <c r="C7" s="41">
        <v>97</v>
      </c>
      <c r="D7" s="41">
        <v>189</v>
      </c>
      <c r="E7" s="41">
        <v>99</v>
      </c>
      <c r="F7" s="41">
        <v>90</v>
      </c>
    </row>
    <row r="8" spans="1:6" x14ac:dyDescent="0.3">
      <c r="A8" s="43" t="s">
        <v>358</v>
      </c>
      <c r="B8" s="43" t="s">
        <v>176</v>
      </c>
      <c r="C8" s="41">
        <v>44</v>
      </c>
      <c r="D8" s="41">
        <v>91</v>
      </c>
      <c r="E8" s="41">
        <v>49</v>
      </c>
      <c r="F8" s="41">
        <v>42</v>
      </c>
    </row>
    <row r="9" spans="1:6" x14ac:dyDescent="0.3">
      <c r="A9" s="43" t="s">
        <v>162</v>
      </c>
      <c r="B9" s="43" t="s">
        <v>173</v>
      </c>
      <c r="C9" s="41">
        <v>66</v>
      </c>
      <c r="D9" s="41">
        <v>509</v>
      </c>
      <c r="E9" s="41">
        <v>59</v>
      </c>
      <c r="F9" s="41">
        <v>450</v>
      </c>
    </row>
    <row r="10" spans="1:6" x14ac:dyDescent="0.3">
      <c r="A10" s="43" t="s">
        <v>359</v>
      </c>
      <c r="B10" s="43" t="s">
        <v>175</v>
      </c>
      <c r="C10" s="41">
        <v>237</v>
      </c>
      <c r="D10" s="41">
        <v>453</v>
      </c>
      <c r="E10" s="41">
        <v>230</v>
      </c>
      <c r="F10" s="41">
        <v>223</v>
      </c>
    </row>
    <row r="11" spans="1:6" x14ac:dyDescent="0.3">
      <c r="A11" s="43" t="s">
        <v>359</v>
      </c>
      <c r="B11" s="43" t="s">
        <v>176</v>
      </c>
      <c r="C11" s="41">
        <v>87</v>
      </c>
      <c r="D11" s="41">
        <v>173</v>
      </c>
      <c r="E11" s="41">
        <v>86</v>
      </c>
      <c r="F11" s="41">
        <v>87</v>
      </c>
    </row>
    <row r="12" spans="1:6" x14ac:dyDescent="0.3">
      <c r="A12" s="43" t="s">
        <v>359</v>
      </c>
      <c r="B12" s="43" t="s">
        <v>177</v>
      </c>
      <c r="C12" s="41">
        <v>51</v>
      </c>
      <c r="D12" s="41">
        <v>102</v>
      </c>
      <c r="E12" s="41">
        <v>52</v>
      </c>
      <c r="F12" s="41">
        <v>50</v>
      </c>
    </row>
    <row r="13" spans="1:6" x14ac:dyDescent="0.3">
      <c r="A13" s="43" t="s">
        <v>163</v>
      </c>
      <c r="B13" s="43" t="s">
        <v>173</v>
      </c>
      <c r="C13" s="41">
        <v>69</v>
      </c>
      <c r="D13" s="41">
        <v>147</v>
      </c>
      <c r="E13" s="41">
        <v>72</v>
      </c>
      <c r="F13" s="41">
        <v>75</v>
      </c>
    </row>
    <row r="14" spans="1:6" x14ac:dyDescent="0.3">
      <c r="A14" s="43" t="s">
        <v>164</v>
      </c>
      <c r="B14" s="43" t="s">
        <v>173</v>
      </c>
      <c r="C14" s="41">
        <v>72</v>
      </c>
      <c r="D14" s="41">
        <v>147</v>
      </c>
      <c r="E14" s="41">
        <v>71</v>
      </c>
      <c r="F14" s="41">
        <v>76</v>
      </c>
    </row>
    <row r="15" spans="1:6" x14ac:dyDescent="0.3">
      <c r="A15" s="43" t="s">
        <v>165</v>
      </c>
      <c r="B15" s="43" t="s">
        <v>173</v>
      </c>
      <c r="C15" s="41">
        <v>96</v>
      </c>
      <c r="D15" s="41">
        <v>174</v>
      </c>
      <c r="E15" s="41">
        <v>87</v>
      </c>
      <c r="F15" s="41">
        <v>87</v>
      </c>
    </row>
    <row r="16" spans="1:6" x14ac:dyDescent="0.3">
      <c r="A16" s="43" t="s">
        <v>166</v>
      </c>
      <c r="B16" s="43" t="s">
        <v>173</v>
      </c>
      <c r="C16" s="41">
        <v>54</v>
      </c>
      <c r="D16" s="41">
        <v>104</v>
      </c>
      <c r="E16" s="41">
        <v>48</v>
      </c>
      <c r="F16" s="41">
        <v>56</v>
      </c>
    </row>
    <row r="17" spans="1:6" x14ac:dyDescent="0.3">
      <c r="A17" s="43" t="s">
        <v>167</v>
      </c>
      <c r="B17" s="43" t="s">
        <v>173</v>
      </c>
      <c r="C17" s="41">
        <v>78</v>
      </c>
      <c r="D17" s="41">
        <v>149</v>
      </c>
      <c r="E17" s="41">
        <v>80</v>
      </c>
      <c r="F17" s="41">
        <v>69</v>
      </c>
    </row>
    <row r="18" spans="1:6" x14ac:dyDescent="0.3">
      <c r="A18" s="43" t="s">
        <v>360</v>
      </c>
      <c r="B18" s="43" t="s">
        <v>175</v>
      </c>
      <c r="C18" s="41">
        <v>114</v>
      </c>
      <c r="D18" s="41">
        <v>208</v>
      </c>
      <c r="E18" s="41">
        <v>109</v>
      </c>
      <c r="F18" s="41">
        <v>99</v>
      </c>
    </row>
    <row r="19" spans="1:6" x14ac:dyDescent="0.3">
      <c r="A19" s="43" t="s">
        <v>360</v>
      </c>
      <c r="B19" s="43" t="s">
        <v>176</v>
      </c>
      <c r="C19" s="41">
        <v>23</v>
      </c>
      <c r="D19" s="41">
        <v>43</v>
      </c>
      <c r="E19" s="41">
        <v>23</v>
      </c>
      <c r="F19" s="41">
        <v>20</v>
      </c>
    </row>
    <row r="20" spans="1:6" x14ac:dyDescent="0.3">
      <c r="A20" s="43" t="s">
        <v>168</v>
      </c>
      <c r="B20" s="43" t="s">
        <v>173</v>
      </c>
      <c r="C20" s="41">
        <v>68</v>
      </c>
      <c r="D20" s="41">
        <v>125</v>
      </c>
      <c r="E20" s="41">
        <v>60</v>
      </c>
      <c r="F20" s="41">
        <v>65</v>
      </c>
    </row>
    <row r="21" spans="1:6" x14ac:dyDescent="0.3">
      <c r="A21" s="43" t="s">
        <v>169</v>
      </c>
      <c r="B21" s="43" t="s">
        <v>173</v>
      </c>
      <c r="C21" s="41">
        <v>84</v>
      </c>
      <c r="D21" s="41">
        <v>151</v>
      </c>
      <c r="E21" s="41">
        <v>81</v>
      </c>
      <c r="F21" s="41">
        <v>70</v>
      </c>
    </row>
    <row r="22" spans="1:6" x14ac:dyDescent="0.3">
      <c r="A22" s="43" t="s">
        <v>170</v>
      </c>
      <c r="B22" s="43" t="s">
        <v>173</v>
      </c>
      <c r="C22" s="41">
        <v>56</v>
      </c>
      <c r="D22" s="41">
        <v>112</v>
      </c>
      <c r="E22" s="41">
        <v>58</v>
      </c>
      <c r="F22" s="41">
        <v>54</v>
      </c>
    </row>
    <row r="23" spans="1:6" x14ac:dyDescent="0.3">
      <c r="A23" s="43" t="s">
        <v>198</v>
      </c>
      <c r="B23" s="43" t="s">
        <v>199</v>
      </c>
      <c r="C23" s="33">
        <v>1555</v>
      </c>
      <c r="D23" s="33">
        <v>3412</v>
      </c>
      <c r="E23" s="33">
        <v>1531</v>
      </c>
      <c r="F23" s="33">
        <v>1881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"/>
  <sheetViews>
    <sheetView topLeftCell="A79" workbookViewId="0">
      <selection activeCell="A2" sqref="A2:G94"/>
    </sheetView>
  </sheetViews>
  <sheetFormatPr defaultRowHeight="16.5" x14ac:dyDescent="0.3"/>
  <cols>
    <col min="1" max="1" width="8.25" style="12" customWidth="1"/>
    <col min="2" max="2" width="5.25" style="12" bestFit="1" customWidth="1"/>
    <col min="3" max="3" width="5.375" style="12" bestFit="1" customWidth="1"/>
    <col min="4" max="4" width="7.125" style="12" bestFit="1" customWidth="1"/>
    <col min="5" max="5" width="9" style="12"/>
    <col min="6" max="7" width="7.125" style="12" bestFit="1" customWidth="1"/>
    <col min="8" max="16384" width="9" style="12"/>
  </cols>
  <sheetData>
    <row r="1" spans="1:7" ht="26.25" x14ac:dyDescent="0.3">
      <c r="A1" s="81" t="s">
        <v>459</v>
      </c>
      <c r="B1" s="81"/>
      <c r="C1" s="81"/>
      <c r="D1" s="81"/>
      <c r="E1" s="81"/>
      <c r="F1" s="81"/>
      <c r="G1" s="81"/>
    </row>
    <row r="2" spans="1:7" x14ac:dyDescent="0.3">
      <c r="A2" s="42" t="s">
        <v>158</v>
      </c>
      <c r="B2" s="42" t="s">
        <v>171</v>
      </c>
      <c r="C2" s="42" t="s">
        <v>340</v>
      </c>
      <c r="D2" s="40" t="s">
        <v>12</v>
      </c>
      <c r="E2" s="40" t="s">
        <v>159</v>
      </c>
      <c r="F2" s="40" t="s">
        <v>160</v>
      </c>
      <c r="G2" s="40" t="s">
        <v>161</v>
      </c>
    </row>
    <row r="3" spans="1:7" x14ac:dyDescent="0.3">
      <c r="A3" s="43" t="s">
        <v>342</v>
      </c>
      <c r="B3" s="43" t="s">
        <v>175</v>
      </c>
      <c r="C3" s="43" t="s">
        <v>343</v>
      </c>
      <c r="D3" s="41">
        <v>32</v>
      </c>
      <c r="E3" s="41">
        <v>56</v>
      </c>
      <c r="F3" s="41">
        <v>29</v>
      </c>
      <c r="G3" s="41">
        <v>27</v>
      </c>
    </row>
    <row r="4" spans="1:7" x14ac:dyDescent="0.3">
      <c r="A4" s="43" t="s">
        <v>342</v>
      </c>
      <c r="B4" s="43" t="s">
        <v>175</v>
      </c>
      <c r="C4" s="43" t="s">
        <v>344</v>
      </c>
      <c r="D4" s="41">
        <v>18</v>
      </c>
      <c r="E4" s="41">
        <v>27</v>
      </c>
      <c r="F4" s="41">
        <v>10</v>
      </c>
      <c r="G4" s="41">
        <v>17</v>
      </c>
    </row>
    <row r="5" spans="1:7" x14ac:dyDescent="0.3">
      <c r="A5" s="43" t="s">
        <v>342</v>
      </c>
      <c r="B5" s="43" t="s">
        <v>175</v>
      </c>
      <c r="C5" s="43" t="s">
        <v>345</v>
      </c>
      <c r="D5" s="41">
        <v>40</v>
      </c>
      <c r="E5" s="41">
        <v>70</v>
      </c>
      <c r="F5" s="41">
        <v>37</v>
      </c>
      <c r="G5" s="41">
        <v>33</v>
      </c>
    </row>
    <row r="6" spans="1:7" x14ac:dyDescent="0.3">
      <c r="A6" s="43" t="s">
        <v>342</v>
      </c>
      <c r="B6" s="43" t="s">
        <v>175</v>
      </c>
      <c r="C6" s="43" t="s">
        <v>346</v>
      </c>
      <c r="D6" s="41">
        <v>25</v>
      </c>
      <c r="E6" s="41">
        <v>48</v>
      </c>
      <c r="F6" s="41">
        <v>23</v>
      </c>
      <c r="G6" s="41">
        <v>25</v>
      </c>
    </row>
    <row r="7" spans="1:7" x14ac:dyDescent="0.3">
      <c r="A7" s="43" t="s">
        <v>342</v>
      </c>
      <c r="B7" s="43" t="s">
        <v>175</v>
      </c>
      <c r="C7" s="43" t="s">
        <v>347</v>
      </c>
      <c r="D7" s="41">
        <v>19</v>
      </c>
      <c r="E7" s="41">
        <v>45</v>
      </c>
      <c r="F7" s="41">
        <v>25</v>
      </c>
      <c r="G7" s="41">
        <v>20</v>
      </c>
    </row>
    <row r="8" spans="1:7" x14ac:dyDescent="0.3">
      <c r="A8" s="43" t="s">
        <v>342</v>
      </c>
      <c r="B8" s="43" t="s">
        <v>175</v>
      </c>
      <c r="C8" s="43" t="s">
        <v>348</v>
      </c>
      <c r="D8" s="41">
        <v>13</v>
      </c>
      <c r="E8" s="41">
        <v>26</v>
      </c>
      <c r="F8" s="41">
        <v>12</v>
      </c>
      <c r="G8" s="41">
        <v>14</v>
      </c>
    </row>
    <row r="9" spans="1:7" x14ac:dyDescent="0.3">
      <c r="A9" s="43" t="s">
        <v>342</v>
      </c>
      <c r="B9" s="43" t="s">
        <v>176</v>
      </c>
      <c r="C9" s="43" t="s">
        <v>343</v>
      </c>
      <c r="D9" s="41">
        <v>14</v>
      </c>
      <c r="E9" s="41">
        <v>24</v>
      </c>
      <c r="F9" s="41">
        <v>13</v>
      </c>
      <c r="G9" s="41">
        <v>11</v>
      </c>
    </row>
    <row r="10" spans="1:7" x14ac:dyDescent="0.3">
      <c r="A10" s="43" t="s">
        <v>342</v>
      </c>
      <c r="B10" s="43" t="s">
        <v>176</v>
      </c>
      <c r="C10" s="43" t="s">
        <v>344</v>
      </c>
      <c r="D10" s="41">
        <v>21</v>
      </c>
      <c r="E10" s="41">
        <v>49</v>
      </c>
      <c r="F10" s="41">
        <v>25</v>
      </c>
      <c r="G10" s="41">
        <v>24</v>
      </c>
    </row>
    <row r="11" spans="1:7" x14ac:dyDescent="0.3">
      <c r="A11" s="43" t="s">
        <v>342</v>
      </c>
      <c r="B11" s="43" t="s">
        <v>176</v>
      </c>
      <c r="C11" s="43" t="s">
        <v>345</v>
      </c>
      <c r="D11" s="41">
        <v>20</v>
      </c>
      <c r="E11" s="41">
        <v>39</v>
      </c>
      <c r="F11" s="41">
        <v>22</v>
      </c>
      <c r="G11" s="41">
        <v>17</v>
      </c>
    </row>
    <row r="12" spans="1:7" x14ac:dyDescent="0.3">
      <c r="A12" s="43" t="s">
        <v>342</v>
      </c>
      <c r="B12" s="43" t="s">
        <v>176</v>
      </c>
      <c r="C12" s="43" t="s">
        <v>346</v>
      </c>
      <c r="D12" s="41">
        <v>12</v>
      </c>
      <c r="E12" s="41">
        <v>18</v>
      </c>
      <c r="F12" s="41">
        <v>6</v>
      </c>
      <c r="G12" s="41">
        <v>12</v>
      </c>
    </row>
    <row r="13" spans="1:7" x14ac:dyDescent="0.3">
      <c r="A13" s="43" t="s">
        <v>342</v>
      </c>
      <c r="B13" s="43" t="s">
        <v>176</v>
      </c>
      <c r="C13" s="43" t="s">
        <v>347</v>
      </c>
      <c r="D13" s="41">
        <v>34</v>
      </c>
      <c r="E13" s="41">
        <v>65</v>
      </c>
      <c r="F13" s="41">
        <v>31</v>
      </c>
      <c r="G13" s="41">
        <v>34</v>
      </c>
    </row>
    <row r="14" spans="1:7" x14ac:dyDescent="0.3">
      <c r="A14" s="43" t="s">
        <v>342</v>
      </c>
      <c r="B14" s="43" t="s">
        <v>177</v>
      </c>
      <c r="C14" s="43" t="s">
        <v>343</v>
      </c>
      <c r="D14" s="41">
        <v>55</v>
      </c>
      <c r="E14" s="41">
        <v>99</v>
      </c>
      <c r="F14" s="41">
        <v>48</v>
      </c>
      <c r="G14" s="41">
        <v>51</v>
      </c>
    </row>
    <row r="15" spans="1:7" x14ac:dyDescent="0.3">
      <c r="A15" s="43" t="s">
        <v>342</v>
      </c>
      <c r="B15" s="43" t="s">
        <v>177</v>
      </c>
      <c r="C15" s="43" t="s">
        <v>344</v>
      </c>
      <c r="D15" s="41">
        <v>31</v>
      </c>
      <c r="E15" s="41">
        <v>44</v>
      </c>
      <c r="F15" s="41">
        <v>19</v>
      </c>
      <c r="G15" s="41">
        <v>25</v>
      </c>
    </row>
    <row r="16" spans="1:7" x14ac:dyDescent="0.3">
      <c r="A16" s="43" t="s">
        <v>342</v>
      </c>
      <c r="B16" s="43" t="s">
        <v>177</v>
      </c>
      <c r="C16" s="43" t="s">
        <v>345</v>
      </c>
      <c r="D16" s="41">
        <v>26</v>
      </c>
      <c r="E16" s="41">
        <v>51</v>
      </c>
      <c r="F16" s="41">
        <v>24</v>
      </c>
      <c r="G16" s="41">
        <v>27</v>
      </c>
    </row>
    <row r="17" spans="1:7" x14ac:dyDescent="0.3">
      <c r="A17" s="43" t="s">
        <v>342</v>
      </c>
      <c r="B17" s="43" t="s">
        <v>177</v>
      </c>
      <c r="C17" s="43" t="s">
        <v>346</v>
      </c>
      <c r="D17" s="41">
        <v>29</v>
      </c>
      <c r="E17" s="41">
        <v>60</v>
      </c>
      <c r="F17" s="41">
        <v>31</v>
      </c>
      <c r="G17" s="41">
        <v>29</v>
      </c>
    </row>
    <row r="18" spans="1:7" x14ac:dyDescent="0.3">
      <c r="A18" s="43" t="s">
        <v>342</v>
      </c>
      <c r="B18" s="43" t="s">
        <v>177</v>
      </c>
      <c r="C18" s="43" t="s">
        <v>347</v>
      </c>
      <c r="D18" s="41">
        <v>52</v>
      </c>
      <c r="E18" s="41">
        <v>100</v>
      </c>
      <c r="F18" s="41">
        <v>47</v>
      </c>
      <c r="G18" s="41">
        <v>53</v>
      </c>
    </row>
    <row r="19" spans="1:7" x14ac:dyDescent="0.3">
      <c r="A19" s="43" t="s">
        <v>342</v>
      </c>
      <c r="B19" s="43" t="s">
        <v>222</v>
      </c>
      <c r="C19" s="43" t="s">
        <v>343</v>
      </c>
      <c r="D19" s="41">
        <v>58</v>
      </c>
      <c r="E19" s="41">
        <v>68</v>
      </c>
      <c r="F19" s="41">
        <v>31</v>
      </c>
      <c r="G19" s="41">
        <v>37</v>
      </c>
    </row>
    <row r="20" spans="1:7" x14ac:dyDescent="0.3">
      <c r="A20" s="43" t="s">
        <v>342</v>
      </c>
      <c r="B20" s="43" t="s">
        <v>222</v>
      </c>
      <c r="C20" s="43" t="s">
        <v>344</v>
      </c>
      <c r="D20" s="41">
        <v>13</v>
      </c>
      <c r="E20" s="41">
        <v>24</v>
      </c>
      <c r="F20" s="41">
        <v>10</v>
      </c>
      <c r="G20" s="41">
        <v>14</v>
      </c>
    </row>
    <row r="21" spans="1:7" x14ac:dyDescent="0.3">
      <c r="A21" s="43" t="s">
        <v>342</v>
      </c>
      <c r="B21" s="43" t="s">
        <v>222</v>
      </c>
      <c r="C21" s="43" t="s">
        <v>345</v>
      </c>
      <c r="D21" s="41">
        <v>14</v>
      </c>
      <c r="E21" s="41">
        <v>29</v>
      </c>
      <c r="F21" s="41">
        <v>13</v>
      </c>
      <c r="G21" s="41">
        <v>16</v>
      </c>
    </row>
    <row r="22" spans="1:7" x14ac:dyDescent="0.3">
      <c r="A22" s="43" t="s">
        <v>342</v>
      </c>
      <c r="B22" s="43" t="s">
        <v>222</v>
      </c>
      <c r="C22" s="43" t="s">
        <v>346</v>
      </c>
      <c r="D22" s="41">
        <v>47</v>
      </c>
      <c r="E22" s="41">
        <v>93</v>
      </c>
      <c r="F22" s="41">
        <v>58</v>
      </c>
      <c r="G22" s="41">
        <v>35</v>
      </c>
    </row>
    <row r="23" spans="1:7" x14ac:dyDescent="0.3">
      <c r="A23" s="43" t="s">
        <v>349</v>
      </c>
      <c r="B23" s="43" t="s">
        <v>175</v>
      </c>
      <c r="C23" s="43" t="s">
        <v>343</v>
      </c>
      <c r="D23" s="41">
        <v>35</v>
      </c>
      <c r="E23" s="41">
        <v>59</v>
      </c>
      <c r="F23" s="41">
        <v>31</v>
      </c>
      <c r="G23" s="41">
        <v>28</v>
      </c>
    </row>
    <row r="24" spans="1:7" x14ac:dyDescent="0.3">
      <c r="A24" s="43" t="s">
        <v>349</v>
      </c>
      <c r="B24" s="43" t="s">
        <v>175</v>
      </c>
      <c r="C24" s="43" t="s">
        <v>344</v>
      </c>
      <c r="D24" s="41">
        <v>30</v>
      </c>
      <c r="E24" s="41">
        <v>73</v>
      </c>
      <c r="F24" s="41">
        <v>37</v>
      </c>
      <c r="G24" s="41">
        <v>36</v>
      </c>
    </row>
    <row r="25" spans="1:7" x14ac:dyDescent="0.3">
      <c r="A25" s="43" t="s">
        <v>349</v>
      </c>
      <c r="B25" s="43" t="s">
        <v>175</v>
      </c>
      <c r="C25" s="43" t="s">
        <v>345</v>
      </c>
      <c r="D25" s="41">
        <v>77</v>
      </c>
      <c r="E25" s="41">
        <v>155</v>
      </c>
      <c r="F25" s="41">
        <v>75</v>
      </c>
      <c r="G25" s="41">
        <v>80</v>
      </c>
    </row>
    <row r="26" spans="1:7" x14ac:dyDescent="0.3">
      <c r="A26" s="43" t="s">
        <v>349</v>
      </c>
      <c r="B26" s="43" t="s">
        <v>175</v>
      </c>
      <c r="C26" s="43" t="s">
        <v>346</v>
      </c>
      <c r="D26" s="41">
        <v>38</v>
      </c>
      <c r="E26" s="41">
        <v>66</v>
      </c>
      <c r="F26" s="41">
        <v>35</v>
      </c>
      <c r="G26" s="41">
        <v>31</v>
      </c>
    </row>
    <row r="27" spans="1:7" x14ac:dyDescent="0.3">
      <c r="A27" s="43" t="s">
        <v>349</v>
      </c>
      <c r="B27" s="43" t="s">
        <v>175</v>
      </c>
      <c r="C27" s="43" t="s">
        <v>347</v>
      </c>
      <c r="D27" s="41">
        <v>25</v>
      </c>
      <c r="E27" s="41">
        <v>53</v>
      </c>
      <c r="F27" s="41">
        <v>25</v>
      </c>
      <c r="G27" s="41">
        <v>28</v>
      </c>
    </row>
    <row r="28" spans="1:7" x14ac:dyDescent="0.3">
      <c r="A28" s="43" t="s">
        <v>349</v>
      </c>
      <c r="B28" s="43" t="s">
        <v>176</v>
      </c>
      <c r="C28" s="43" t="s">
        <v>343</v>
      </c>
      <c r="D28" s="41">
        <v>44</v>
      </c>
      <c r="E28" s="41">
        <v>99</v>
      </c>
      <c r="F28" s="41">
        <v>55</v>
      </c>
      <c r="G28" s="41">
        <v>44</v>
      </c>
    </row>
    <row r="29" spans="1:7" x14ac:dyDescent="0.3">
      <c r="A29" s="43" t="s">
        <v>349</v>
      </c>
      <c r="B29" s="43" t="s">
        <v>176</v>
      </c>
      <c r="C29" s="43" t="s">
        <v>344</v>
      </c>
      <c r="D29" s="41">
        <v>30</v>
      </c>
      <c r="E29" s="41">
        <v>72</v>
      </c>
      <c r="F29" s="41">
        <v>34</v>
      </c>
      <c r="G29" s="41">
        <v>38</v>
      </c>
    </row>
    <row r="30" spans="1:7" x14ac:dyDescent="0.3">
      <c r="A30" s="43" t="s">
        <v>349</v>
      </c>
      <c r="B30" s="43" t="s">
        <v>176</v>
      </c>
      <c r="C30" s="43" t="s">
        <v>345</v>
      </c>
      <c r="D30" s="41">
        <v>37</v>
      </c>
      <c r="E30" s="41">
        <v>66</v>
      </c>
      <c r="F30" s="41">
        <v>38</v>
      </c>
      <c r="G30" s="41">
        <v>28</v>
      </c>
    </row>
    <row r="31" spans="1:7" x14ac:dyDescent="0.3">
      <c r="A31" s="43" t="s">
        <v>349</v>
      </c>
      <c r="B31" s="43" t="s">
        <v>177</v>
      </c>
      <c r="C31" s="43" t="s">
        <v>343</v>
      </c>
      <c r="D31" s="41">
        <v>53</v>
      </c>
      <c r="E31" s="41">
        <v>111</v>
      </c>
      <c r="F31" s="41">
        <v>54</v>
      </c>
      <c r="G31" s="41">
        <v>57</v>
      </c>
    </row>
    <row r="32" spans="1:7" x14ac:dyDescent="0.3">
      <c r="A32" s="43" t="s">
        <v>349</v>
      </c>
      <c r="B32" s="43" t="s">
        <v>177</v>
      </c>
      <c r="C32" s="43" t="s">
        <v>344</v>
      </c>
      <c r="D32" s="41">
        <v>66</v>
      </c>
      <c r="E32" s="41">
        <v>136</v>
      </c>
      <c r="F32" s="41">
        <v>67</v>
      </c>
      <c r="G32" s="41">
        <v>69</v>
      </c>
    </row>
    <row r="33" spans="1:7" x14ac:dyDescent="0.3">
      <c r="A33" s="43" t="s">
        <v>349</v>
      </c>
      <c r="B33" s="43" t="s">
        <v>177</v>
      </c>
      <c r="C33" s="43" t="s">
        <v>345</v>
      </c>
      <c r="D33" s="41">
        <v>36</v>
      </c>
      <c r="E33" s="41">
        <v>64</v>
      </c>
      <c r="F33" s="41">
        <v>28</v>
      </c>
      <c r="G33" s="41">
        <v>36</v>
      </c>
    </row>
    <row r="34" spans="1:7" x14ac:dyDescent="0.3">
      <c r="A34" s="43" t="s">
        <v>349</v>
      </c>
      <c r="B34" s="43" t="s">
        <v>177</v>
      </c>
      <c r="C34" s="43" t="s">
        <v>346</v>
      </c>
      <c r="D34" s="41">
        <v>23</v>
      </c>
      <c r="E34" s="41">
        <v>52</v>
      </c>
      <c r="F34" s="41">
        <v>23</v>
      </c>
      <c r="G34" s="41">
        <v>29</v>
      </c>
    </row>
    <row r="35" spans="1:7" x14ac:dyDescent="0.3">
      <c r="A35" s="43" t="s">
        <v>349</v>
      </c>
      <c r="B35" s="43" t="s">
        <v>177</v>
      </c>
      <c r="C35" s="43" t="s">
        <v>347</v>
      </c>
      <c r="D35" s="41">
        <v>20</v>
      </c>
      <c r="E35" s="41">
        <v>37</v>
      </c>
      <c r="F35" s="41">
        <v>20</v>
      </c>
      <c r="G35" s="41">
        <v>17</v>
      </c>
    </row>
    <row r="36" spans="1:7" x14ac:dyDescent="0.3">
      <c r="A36" s="43" t="s">
        <v>349</v>
      </c>
      <c r="B36" s="43" t="s">
        <v>177</v>
      </c>
      <c r="C36" s="43" t="s">
        <v>348</v>
      </c>
      <c r="D36" s="41">
        <v>25</v>
      </c>
      <c r="E36" s="41">
        <v>46</v>
      </c>
      <c r="F36" s="41">
        <v>23</v>
      </c>
      <c r="G36" s="41">
        <v>23</v>
      </c>
    </row>
    <row r="37" spans="1:7" x14ac:dyDescent="0.3">
      <c r="A37" s="43" t="s">
        <v>349</v>
      </c>
      <c r="B37" s="43" t="s">
        <v>222</v>
      </c>
      <c r="C37" s="43" t="s">
        <v>343</v>
      </c>
      <c r="D37" s="41">
        <v>29</v>
      </c>
      <c r="E37" s="41">
        <v>56</v>
      </c>
      <c r="F37" s="41">
        <v>27</v>
      </c>
      <c r="G37" s="41">
        <v>29</v>
      </c>
    </row>
    <row r="38" spans="1:7" x14ac:dyDescent="0.3">
      <c r="A38" s="43" t="s">
        <v>349</v>
      </c>
      <c r="B38" s="43" t="s">
        <v>222</v>
      </c>
      <c r="C38" s="43" t="s">
        <v>344</v>
      </c>
      <c r="D38" s="41">
        <v>41</v>
      </c>
      <c r="E38" s="41">
        <v>90</v>
      </c>
      <c r="F38" s="41">
        <v>49</v>
      </c>
      <c r="G38" s="41">
        <v>41</v>
      </c>
    </row>
    <row r="39" spans="1:7" x14ac:dyDescent="0.3">
      <c r="A39" s="43" t="s">
        <v>349</v>
      </c>
      <c r="B39" s="43" t="s">
        <v>222</v>
      </c>
      <c r="C39" s="43" t="s">
        <v>345</v>
      </c>
      <c r="D39" s="41">
        <v>13</v>
      </c>
      <c r="E39" s="41">
        <v>23</v>
      </c>
      <c r="F39" s="41">
        <v>10</v>
      </c>
      <c r="G39" s="41">
        <v>13</v>
      </c>
    </row>
    <row r="40" spans="1:7" x14ac:dyDescent="0.3">
      <c r="A40" s="43" t="s">
        <v>349</v>
      </c>
      <c r="B40" s="43" t="s">
        <v>222</v>
      </c>
      <c r="C40" s="43" t="s">
        <v>346</v>
      </c>
      <c r="D40" s="41">
        <v>59</v>
      </c>
      <c r="E40" s="41">
        <v>81</v>
      </c>
      <c r="F40" s="41">
        <v>55</v>
      </c>
      <c r="G40" s="41">
        <v>26</v>
      </c>
    </row>
    <row r="41" spans="1:7" x14ac:dyDescent="0.3">
      <c r="A41" s="43" t="s">
        <v>350</v>
      </c>
      <c r="B41" s="43" t="s">
        <v>175</v>
      </c>
      <c r="C41" s="43" t="s">
        <v>343</v>
      </c>
      <c r="D41" s="41">
        <v>37</v>
      </c>
      <c r="E41" s="41">
        <v>86</v>
      </c>
      <c r="F41" s="41">
        <v>44</v>
      </c>
      <c r="G41" s="41">
        <v>42</v>
      </c>
    </row>
    <row r="42" spans="1:7" x14ac:dyDescent="0.3">
      <c r="A42" s="43" t="s">
        <v>350</v>
      </c>
      <c r="B42" s="43" t="s">
        <v>175</v>
      </c>
      <c r="C42" s="43" t="s">
        <v>344</v>
      </c>
      <c r="D42" s="41">
        <v>21</v>
      </c>
      <c r="E42" s="41">
        <v>40</v>
      </c>
      <c r="F42" s="41">
        <v>19</v>
      </c>
      <c r="G42" s="41">
        <v>21</v>
      </c>
    </row>
    <row r="43" spans="1:7" x14ac:dyDescent="0.3">
      <c r="A43" s="43" t="s">
        <v>350</v>
      </c>
      <c r="B43" s="43" t="s">
        <v>175</v>
      </c>
      <c r="C43" s="43" t="s">
        <v>345</v>
      </c>
      <c r="D43" s="41">
        <v>38</v>
      </c>
      <c r="E43" s="41">
        <v>75</v>
      </c>
      <c r="F43" s="41">
        <v>33</v>
      </c>
      <c r="G43" s="41">
        <v>42</v>
      </c>
    </row>
    <row r="44" spans="1:7" x14ac:dyDescent="0.3">
      <c r="A44" s="43" t="s">
        <v>350</v>
      </c>
      <c r="B44" s="43" t="s">
        <v>175</v>
      </c>
      <c r="C44" s="43" t="s">
        <v>346</v>
      </c>
      <c r="D44" s="41">
        <v>7</v>
      </c>
      <c r="E44" s="41">
        <v>19</v>
      </c>
      <c r="F44" s="41">
        <v>9</v>
      </c>
      <c r="G44" s="41">
        <v>10</v>
      </c>
    </row>
    <row r="45" spans="1:7" x14ac:dyDescent="0.3">
      <c r="A45" s="43" t="s">
        <v>350</v>
      </c>
      <c r="B45" s="43" t="s">
        <v>175</v>
      </c>
      <c r="C45" s="43" t="s">
        <v>347</v>
      </c>
      <c r="D45" s="41">
        <v>18</v>
      </c>
      <c r="E45" s="41">
        <v>35</v>
      </c>
      <c r="F45" s="41">
        <v>20</v>
      </c>
      <c r="G45" s="41">
        <v>15</v>
      </c>
    </row>
    <row r="46" spans="1:7" x14ac:dyDescent="0.3">
      <c r="A46" s="43" t="s">
        <v>350</v>
      </c>
      <c r="B46" s="43" t="s">
        <v>175</v>
      </c>
      <c r="C46" s="43" t="s">
        <v>348</v>
      </c>
      <c r="D46" s="41">
        <v>28</v>
      </c>
      <c r="E46" s="41">
        <v>66</v>
      </c>
      <c r="F46" s="41">
        <v>34</v>
      </c>
      <c r="G46" s="41">
        <v>32</v>
      </c>
    </row>
    <row r="47" spans="1:7" x14ac:dyDescent="0.3">
      <c r="A47" s="43" t="s">
        <v>350</v>
      </c>
      <c r="B47" s="43" t="s">
        <v>175</v>
      </c>
      <c r="C47" s="43" t="s">
        <v>351</v>
      </c>
      <c r="D47" s="41">
        <v>15</v>
      </c>
      <c r="E47" s="41">
        <v>35</v>
      </c>
      <c r="F47" s="41">
        <v>16</v>
      </c>
      <c r="G47" s="41">
        <v>19</v>
      </c>
    </row>
    <row r="48" spans="1:7" x14ac:dyDescent="0.3">
      <c r="A48" s="43" t="s">
        <v>350</v>
      </c>
      <c r="B48" s="43" t="s">
        <v>175</v>
      </c>
      <c r="C48" s="43" t="s">
        <v>352</v>
      </c>
      <c r="D48" s="41">
        <v>22</v>
      </c>
      <c r="E48" s="41">
        <v>39</v>
      </c>
      <c r="F48" s="41">
        <v>19</v>
      </c>
      <c r="G48" s="41">
        <v>20</v>
      </c>
    </row>
    <row r="49" spans="1:7" x14ac:dyDescent="0.3">
      <c r="A49" s="43" t="s">
        <v>350</v>
      </c>
      <c r="B49" s="43" t="s">
        <v>175</v>
      </c>
      <c r="C49" s="43" t="s">
        <v>353</v>
      </c>
      <c r="D49" s="41">
        <v>13</v>
      </c>
      <c r="E49" s="41">
        <v>29</v>
      </c>
      <c r="F49" s="41">
        <v>13</v>
      </c>
      <c r="G49" s="41">
        <v>16</v>
      </c>
    </row>
    <row r="50" spans="1:7" x14ac:dyDescent="0.3">
      <c r="A50" s="43" t="s">
        <v>350</v>
      </c>
      <c r="B50" s="43" t="s">
        <v>175</v>
      </c>
      <c r="C50" s="43" t="s">
        <v>354</v>
      </c>
      <c r="D50" s="41">
        <v>26</v>
      </c>
      <c r="E50" s="41">
        <v>35</v>
      </c>
      <c r="F50" s="41">
        <v>17</v>
      </c>
      <c r="G50" s="41">
        <v>18</v>
      </c>
    </row>
    <row r="51" spans="1:7" x14ac:dyDescent="0.3">
      <c r="A51" s="43" t="s">
        <v>350</v>
      </c>
      <c r="B51" s="43" t="s">
        <v>175</v>
      </c>
      <c r="C51" s="43" t="s">
        <v>341</v>
      </c>
      <c r="D51" s="41">
        <v>34</v>
      </c>
      <c r="E51" s="41">
        <v>83</v>
      </c>
      <c r="F51" s="41">
        <v>40</v>
      </c>
      <c r="G51" s="41">
        <v>43</v>
      </c>
    </row>
    <row r="52" spans="1:7" x14ac:dyDescent="0.3">
      <c r="A52" s="43" t="s">
        <v>350</v>
      </c>
      <c r="B52" s="43" t="s">
        <v>176</v>
      </c>
      <c r="C52" s="43" t="s">
        <v>343</v>
      </c>
      <c r="D52" s="41">
        <v>31</v>
      </c>
      <c r="E52" s="41">
        <v>58</v>
      </c>
      <c r="F52" s="41">
        <v>30</v>
      </c>
      <c r="G52" s="41">
        <v>28</v>
      </c>
    </row>
    <row r="53" spans="1:7" x14ac:dyDescent="0.3">
      <c r="A53" s="43" t="s">
        <v>350</v>
      </c>
      <c r="B53" s="43" t="s">
        <v>176</v>
      </c>
      <c r="C53" s="43" t="s">
        <v>344</v>
      </c>
      <c r="D53" s="41">
        <v>16</v>
      </c>
      <c r="E53" s="41">
        <v>32</v>
      </c>
      <c r="F53" s="41">
        <v>17</v>
      </c>
      <c r="G53" s="41">
        <v>15</v>
      </c>
    </row>
    <row r="54" spans="1:7" x14ac:dyDescent="0.3">
      <c r="A54" s="43" t="s">
        <v>350</v>
      </c>
      <c r="B54" s="43" t="s">
        <v>176</v>
      </c>
      <c r="C54" s="43" t="s">
        <v>345</v>
      </c>
      <c r="D54" s="41">
        <v>26</v>
      </c>
      <c r="E54" s="41">
        <v>62</v>
      </c>
      <c r="F54" s="41">
        <v>27</v>
      </c>
      <c r="G54" s="41">
        <v>35</v>
      </c>
    </row>
    <row r="55" spans="1:7" x14ac:dyDescent="0.3">
      <c r="A55" s="43" t="s">
        <v>350</v>
      </c>
      <c r="B55" s="43" t="s">
        <v>176</v>
      </c>
      <c r="C55" s="43" t="s">
        <v>346</v>
      </c>
      <c r="D55" s="41">
        <v>21</v>
      </c>
      <c r="E55" s="41">
        <v>28</v>
      </c>
      <c r="F55" s="41">
        <v>19</v>
      </c>
      <c r="G55" s="41">
        <v>9</v>
      </c>
    </row>
    <row r="56" spans="1:7" x14ac:dyDescent="0.3">
      <c r="A56" s="43" t="s">
        <v>350</v>
      </c>
      <c r="B56" s="43" t="s">
        <v>176</v>
      </c>
      <c r="C56" s="43" t="s">
        <v>347</v>
      </c>
      <c r="D56" s="41">
        <v>18</v>
      </c>
      <c r="E56" s="41">
        <v>27</v>
      </c>
      <c r="F56" s="41">
        <v>15</v>
      </c>
      <c r="G56" s="41">
        <v>12</v>
      </c>
    </row>
    <row r="57" spans="1:7" x14ac:dyDescent="0.3">
      <c r="A57" s="43" t="s">
        <v>350</v>
      </c>
      <c r="B57" s="43" t="s">
        <v>176</v>
      </c>
      <c r="C57" s="43" t="s">
        <v>348</v>
      </c>
      <c r="D57" s="41">
        <v>18</v>
      </c>
      <c r="E57" s="41">
        <v>37</v>
      </c>
      <c r="F57" s="41">
        <v>15</v>
      </c>
      <c r="G57" s="41">
        <v>22</v>
      </c>
    </row>
    <row r="58" spans="1:7" x14ac:dyDescent="0.3">
      <c r="A58" s="43" t="s">
        <v>350</v>
      </c>
      <c r="B58" s="43" t="s">
        <v>176</v>
      </c>
      <c r="C58" s="43" t="s">
        <v>341</v>
      </c>
      <c r="D58" s="41">
        <v>6</v>
      </c>
      <c r="E58" s="41">
        <v>9</v>
      </c>
      <c r="F58" s="41">
        <v>4</v>
      </c>
      <c r="G58" s="41">
        <v>5</v>
      </c>
    </row>
    <row r="59" spans="1:7" x14ac:dyDescent="0.3">
      <c r="A59" s="43" t="s">
        <v>350</v>
      </c>
      <c r="B59" s="43" t="s">
        <v>177</v>
      </c>
      <c r="C59" s="43" t="s">
        <v>343</v>
      </c>
      <c r="D59" s="41">
        <v>24</v>
      </c>
      <c r="E59" s="41">
        <v>41</v>
      </c>
      <c r="F59" s="41">
        <v>20</v>
      </c>
      <c r="G59" s="41">
        <v>21</v>
      </c>
    </row>
    <row r="60" spans="1:7" x14ac:dyDescent="0.3">
      <c r="A60" s="43" t="s">
        <v>350</v>
      </c>
      <c r="B60" s="43" t="s">
        <v>177</v>
      </c>
      <c r="C60" s="43" t="s">
        <v>344</v>
      </c>
      <c r="D60" s="41">
        <v>22</v>
      </c>
      <c r="E60" s="41">
        <v>36</v>
      </c>
      <c r="F60" s="41">
        <v>18</v>
      </c>
      <c r="G60" s="41">
        <v>18</v>
      </c>
    </row>
    <row r="61" spans="1:7" x14ac:dyDescent="0.3">
      <c r="A61" s="43" t="s">
        <v>350</v>
      </c>
      <c r="B61" s="43" t="s">
        <v>177</v>
      </c>
      <c r="C61" s="43" t="s">
        <v>345</v>
      </c>
      <c r="D61" s="41">
        <v>7</v>
      </c>
      <c r="E61" s="41">
        <v>19</v>
      </c>
      <c r="F61" s="41">
        <v>9</v>
      </c>
      <c r="G61" s="41">
        <v>10</v>
      </c>
    </row>
    <row r="62" spans="1:7" x14ac:dyDescent="0.3">
      <c r="A62" s="43" t="s">
        <v>350</v>
      </c>
      <c r="B62" s="43" t="s">
        <v>177</v>
      </c>
      <c r="C62" s="43" t="s">
        <v>346</v>
      </c>
      <c r="D62" s="41">
        <v>22</v>
      </c>
      <c r="E62" s="41">
        <v>43</v>
      </c>
      <c r="F62" s="41">
        <v>18</v>
      </c>
      <c r="G62" s="41">
        <v>25</v>
      </c>
    </row>
    <row r="63" spans="1:7" x14ac:dyDescent="0.3">
      <c r="A63" s="43" t="s">
        <v>350</v>
      </c>
      <c r="B63" s="43" t="s">
        <v>177</v>
      </c>
      <c r="C63" s="43" t="s">
        <v>341</v>
      </c>
      <c r="D63" s="41">
        <v>2</v>
      </c>
      <c r="E63" s="41">
        <v>3</v>
      </c>
      <c r="F63" s="41">
        <v>1</v>
      </c>
      <c r="G63" s="41">
        <v>2</v>
      </c>
    </row>
    <row r="64" spans="1:7" x14ac:dyDescent="0.3">
      <c r="A64" s="43" t="s">
        <v>350</v>
      </c>
      <c r="B64" s="43" t="s">
        <v>222</v>
      </c>
      <c r="C64" s="43" t="s">
        <v>343</v>
      </c>
      <c r="D64" s="41">
        <v>21</v>
      </c>
      <c r="E64" s="41">
        <v>52</v>
      </c>
      <c r="F64" s="41">
        <v>25</v>
      </c>
      <c r="G64" s="41">
        <v>27</v>
      </c>
    </row>
    <row r="65" spans="1:7" x14ac:dyDescent="0.3">
      <c r="A65" s="43" t="s">
        <v>350</v>
      </c>
      <c r="B65" s="43" t="s">
        <v>222</v>
      </c>
      <c r="C65" s="43" t="s">
        <v>344</v>
      </c>
      <c r="D65" s="41">
        <v>43</v>
      </c>
      <c r="E65" s="41">
        <v>95</v>
      </c>
      <c r="F65" s="41">
        <v>46</v>
      </c>
      <c r="G65" s="41">
        <v>49</v>
      </c>
    </row>
    <row r="66" spans="1:7" x14ac:dyDescent="0.3">
      <c r="A66" s="43" t="s">
        <v>350</v>
      </c>
      <c r="B66" s="43" t="s">
        <v>222</v>
      </c>
      <c r="C66" s="43" t="s">
        <v>345</v>
      </c>
      <c r="D66" s="41">
        <v>15</v>
      </c>
      <c r="E66" s="41">
        <v>29</v>
      </c>
      <c r="F66" s="41">
        <v>18</v>
      </c>
      <c r="G66" s="41">
        <v>11</v>
      </c>
    </row>
    <row r="67" spans="1:7" x14ac:dyDescent="0.3">
      <c r="A67" s="43" t="s">
        <v>350</v>
      </c>
      <c r="B67" s="43" t="s">
        <v>222</v>
      </c>
      <c r="C67" s="43" t="s">
        <v>346</v>
      </c>
      <c r="D67" s="41">
        <v>9</v>
      </c>
      <c r="E67" s="41">
        <v>22</v>
      </c>
      <c r="F67" s="41">
        <v>11</v>
      </c>
      <c r="G67" s="41">
        <v>11</v>
      </c>
    </row>
    <row r="68" spans="1:7" x14ac:dyDescent="0.3">
      <c r="A68" s="43" t="s">
        <v>350</v>
      </c>
      <c r="B68" s="43" t="s">
        <v>222</v>
      </c>
      <c r="C68" s="43" t="s">
        <v>347</v>
      </c>
      <c r="D68" s="41">
        <v>34</v>
      </c>
      <c r="E68" s="41">
        <v>62</v>
      </c>
      <c r="F68" s="41">
        <v>33</v>
      </c>
      <c r="G68" s="41">
        <v>29</v>
      </c>
    </row>
    <row r="69" spans="1:7" x14ac:dyDescent="0.3">
      <c r="A69" s="43" t="s">
        <v>350</v>
      </c>
      <c r="B69" s="43" t="s">
        <v>222</v>
      </c>
      <c r="C69" s="43" t="s">
        <v>348</v>
      </c>
      <c r="D69" s="41">
        <v>29</v>
      </c>
      <c r="E69" s="41">
        <v>52</v>
      </c>
      <c r="F69" s="41">
        <v>27</v>
      </c>
      <c r="G69" s="41">
        <v>25</v>
      </c>
    </row>
    <row r="70" spans="1:7" x14ac:dyDescent="0.3">
      <c r="A70" s="43" t="s">
        <v>350</v>
      </c>
      <c r="B70" s="43" t="s">
        <v>222</v>
      </c>
      <c r="C70" s="43" t="s">
        <v>351</v>
      </c>
      <c r="D70" s="41">
        <v>19</v>
      </c>
      <c r="E70" s="41">
        <v>39</v>
      </c>
      <c r="F70" s="41">
        <v>18</v>
      </c>
      <c r="G70" s="41">
        <v>21</v>
      </c>
    </row>
    <row r="71" spans="1:7" x14ac:dyDescent="0.3">
      <c r="A71" s="43" t="s">
        <v>41</v>
      </c>
      <c r="B71" s="43" t="s">
        <v>175</v>
      </c>
      <c r="C71" s="43" t="s">
        <v>343</v>
      </c>
      <c r="D71" s="41">
        <v>24</v>
      </c>
      <c r="E71" s="41">
        <v>56</v>
      </c>
      <c r="F71" s="41">
        <v>26</v>
      </c>
      <c r="G71" s="41">
        <v>30</v>
      </c>
    </row>
    <row r="72" spans="1:7" x14ac:dyDescent="0.3">
      <c r="A72" s="43" t="s">
        <v>41</v>
      </c>
      <c r="B72" s="43" t="s">
        <v>175</v>
      </c>
      <c r="C72" s="43" t="s">
        <v>344</v>
      </c>
      <c r="D72" s="41">
        <v>31</v>
      </c>
      <c r="E72" s="41">
        <v>72</v>
      </c>
      <c r="F72" s="41">
        <v>31</v>
      </c>
      <c r="G72" s="41">
        <v>41</v>
      </c>
    </row>
    <row r="73" spans="1:7" x14ac:dyDescent="0.3">
      <c r="A73" s="43" t="s">
        <v>41</v>
      </c>
      <c r="B73" s="43" t="s">
        <v>175</v>
      </c>
      <c r="C73" s="43" t="s">
        <v>345</v>
      </c>
      <c r="D73" s="41">
        <v>38</v>
      </c>
      <c r="E73" s="41">
        <v>75</v>
      </c>
      <c r="F73" s="41">
        <v>38</v>
      </c>
      <c r="G73" s="41">
        <v>37</v>
      </c>
    </row>
    <row r="74" spans="1:7" x14ac:dyDescent="0.3">
      <c r="A74" s="43" t="s">
        <v>41</v>
      </c>
      <c r="B74" s="43" t="s">
        <v>175</v>
      </c>
      <c r="C74" s="43" t="s">
        <v>346</v>
      </c>
      <c r="D74" s="41">
        <v>29</v>
      </c>
      <c r="E74" s="41">
        <v>60</v>
      </c>
      <c r="F74" s="41">
        <v>32</v>
      </c>
      <c r="G74" s="41">
        <v>28</v>
      </c>
    </row>
    <row r="75" spans="1:7" x14ac:dyDescent="0.3">
      <c r="A75" s="43" t="s">
        <v>41</v>
      </c>
      <c r="B75" s="43" t="s">
        <v>175</v>
      </c>
      <c r="C75" s="43" t="s">
        <v>347</v>
      </c>
      <c r="D75" s="41">
        <v>45</v>
      </c>
      <c r="E75" s="41">
        <v>103</v>
      </c>
      <c r="F75" s="41">
        <v>55</v>
      </c>
      <c r="G75" s="41">
        <v>48</v>
      </c>
    </row>
    <row r="76" spans="1:7" x14ac:dyDescent="0.3">
      <c r="A76" s="43" t="s">
        <v>41</v>
      </c>
      <c r="B76" s="43" t="s">
        <v>175</v>
      </c>
      <c r="C76" s="43" t="s">
        <v>341</v>
      </c>
      <c r="D76" s="41">
        <v>6</v>
      </c>
      <c r="E76" s="41">
        <v>11</v>
      </c>
      <c r="F76" s="41">
        <v>5</v>
      </c>
      <c r="G76" s="41">
        <v>6</v>
      </c>
    </row>
    <row r="77" spans="1:7" x14ac:dyDescent="0.3">
      <c r="A77" s="43" t="s">
        <v>41</v>
      </c>
      <c r="B77" s="43" t="s">
        <v>176</v>
      </c>
      <c r="C77" s="43" t="s">
        <v>343</v>
      </c>
      <c r="D77" s="41">
        <v>55</v>
      </c>
      <c r="E77" s="41">
        <v>113</v>
      </c>
      <c r="F77" s="41">
        <v>63</v>
      </c>
      <c r="G77" s="41">
        <v>50</v>
      </c>
    </row>
    <row r="78" spans="1:7" x14ac:dyDescent="0.3">
      <c r="A78" s="43" t="s">
        <v>41</v>
      </c>
      <c r="B78" s="43" t="s">
        <v>176</v>
      </c>
      <c r="C78" s="43" t="s">
        <v>344</v>
      </c>
      <c r="D78" s="41">
        <v>40</v>
      </c>
      <c r="E78" s="41">
        <v>94</v>
      </c>
      <c r="F78" s="41">
        <v>48</v>
      </c>
      <c r="G78" s="41">
        <v>46</v>
      </c>
    </row>
    <row r="79" spans="1:7" x14ac:dyDescent="0.3">
      <c r="A79" s="43" t="s">
        <v>41</v>
      </c>
      <c r="B79" s="43" t="s">
        <v>176</v>
      </c>
      <c r="C79" s="43" t="s">
        <v>345</v>
      </c>
      <c r="D79" s="41">
        <v>29</v>
      </c>
      <c r="E79" s="41">
        <v>67</v>
      </c>
      <c r="F79" s="41">
        <v>35</v>
      </c>
      <c r="G79" s="41">
        <v>32</v>
      </c>
    </row>
    <row r="80" spans="1:7" x14ac:dyDescent="0.3">
      <c r="A80" s="43" t="s">
        <v>41</v>
      </c>
      <c r="B80" s="43" t="s">
        <v>176</v>
      </c>
      <c r="C80" s="43" t="s">
        <v>346</v>
      </c>
      <c r="D80" s="41">
        <v>20</v>
      </c>
      <c r="E80" s="41">
        <v>41</v>
      </c>
      <c r="F80" s="41">
        <v>22</v>
      </c>
      <c r="G80" s="41">
        <v>19</v>
      </c>
    </row>
    <row r="81" spans="1:7" x14ac:dyDescent="0.3">
      <c r="A81" s="43" t="s">
        <v>41</v>
      </c>
      <c r="B81" s="43" t="s">
        <v>176</v>
      </c>
      <c r="C81" s="43" t="s">
        <v>347</v>
      </c>
      <c r="D81" s="41">
        <v>32</v>
      </c>
      <c r="E81" s="41">
        <v>59</v>
      </c>
      <c r="F81" s="41">
        <v>34</v>
      </c>
      <c r="G81" s="41">
        <v>25</v>
      </c>
    </row>
    <row r="82" spans="1:7" x14ac:dyDescent="0.3">
      <c r="A82" s="43" t="s">
        <v>41</v>
      </c>
      <c r="B82" s="43" t="s">
        <v>176</v>
      </c>
      <c r="C82" s="43" t="s">
        <v>341</v>
      </c>
      <c r="D82" s="41">
        <v>4</v>
      </c>
      <c r="E82" s="41">
        <v>10</v>
      </c>
      <c r="F82" s="41">
        <v>4</v>
      </c>
      <c r="G82" s="41">
        <v>6</v>
      </c>
    </row>
    <row r="83" spans="1:7" x14ac:dyDescent="0.3">
      <c r="A83" s="43" t="s">
        <v>41</v>
      </c>
      <c r="B83" s="43" t="s">
        <v>177</v>
      </c>
      <c r="C83" s="43" t="s">
        <v>343</v>
      </c>
      <c r="D83" s="41">
        <v>25</v>
      </c>
      <c r="E83" s="41">
        <v>45</v>
      </c>
      <c r="F83" s="41">
        <v>26</v>
      </c>
      <c r="G83" s="41">
        <v>19</v>
      </c>
    </row>
    <row r="84" spans="1:7" x14ac:dyDescent="0.3">
      <c r="A84" s="43" t="s">
        <v>41</v>
      </c>
      <c r="B84" s="43" t="s">
        <v>177</v>
      </c>
      <c r="C84" s="43" t="s">
        <v>344</v>
      </c>
      <c r="D84" s="41">
        <v>18</v>
      </c>
      <c r="E84" s="41">
        <v>43</v>
      </c>
      <c r="F84" s="41">
        <v>26</v>
      </c>
      <c r="G84" s="41">
        <v>17</v>
      </c>
    </row>
    <row r="85" spans="1:7" x14ac:dyDescent="0.3">
      <c r="A85" s="43" t="s">
        <v>41</v>
      </c>
      <c r="B85" s="43" t="s">
        <v>177</v>
      </c>
      <c r="C85" s="43" t="s">
        <v>345</v>
      </c>
      <c r="D85" s="41">
        <v>52</v>
      </c>
      <c r="E85" s="41">
        <v>130</v>
      </c>
      <c r="F85" s="41">
        <v>70</v>
      </c>
      <c r="G85" s="41">
        <v>60</v>
      </c>
    </row>
    <row r="86" spans="1:7" x14ac:dyDescent="0.3">
      <c r="A86" s="43" t="s">
        <v>41</v>
      </c>
      <c r="B86" s="43" t="s">
        <v>177</v>
      </c>
      <c r="C86" s="43" t="s">
        <v>346</v>
      </c>
      <c r="D86" s="41">
        <v>86</v>
      </c>
      <c r="E86" s="41">
        <v>179</v>
      </c>
      <c r="F86" s="41">
        <v>94</v>
      </c>
      <c r="G86" s="41">
        <v>85</v>
      </c>
    </row>
    <row r="87" spans="1:7" x14ac:dyDescent="0.3">
      <c r="A87" s="43" t="s">
        <v>41</v>
      </c>
      <c r="B87" s="43" t="s">
        <v>177</v>
      </c>
      <c r="C87" s="43" t="s">
        <v>347</v>
      </c>
      <c r="D87" s="41">
        <v>19</v>
      </c>
      <c r="E87" s="41">
        <v>34</v>
      </c>
      <c r="F87" s="41">
        <v>17</v>
      </c>
      <c r="G87" s="41">
        <v>17</v>
      </c>
    </row>
    <row r="88" spans="1:7" x14ac:dyDescent="0.3">
      <c r="A88" s="43" t="s">
        <v>41</v>
      </c>
      <c r="B88" s="43" t="s">
        <v>177</v>
      </c>
      <c r="C88" s="43" t="s">
        <v>341</v>
      </c>
      <c r="D88" s="41">
        <v>6</v>
      </c>
      <c r="E88" s="41">
        <v>11</v>
      </c>
      <c r="F88" s="41">
        <v>3</v>
      </c>
      <c r="G88" s="41">
        <v>8</v>
      </c>
    </row>
    <row r="89" spans="1:7" x14ac:dyDescent="0.3">
      <c r="A89" s="43" t="s">
        <v>41</v>
      </c>
      <c r="B89" s="43" t="s">
        <v>222</v>
      </c>
      <c r="C89" s="43" t="s">
        <v>343</v>
      </c>
      <c r="D89" s="41">
        <v>45</v>
      </c>
      <c r="E89" s="41">
        <v>91</v>
      </c>
      <c r="F89" s="41">
        <v>48</v>
      </c>
      <c r="G89" s="41">
        <v>43</v>
      </c>
    </row>
    <row r="90" spans="1:7" x14ac:dyDescent="0.3">
      <c r="A90" s="43" t="s">
        <v>41</v>
      </c>
      <c r="B90" s="43" t="s">
        <v>222</v>
      </c>
      <c r="C90" s="43" t="s">
        <v>344</v>
      </c>
      <c r="D90" s="41">
        <v>32</v>
      </c>
      <c r="E90" s="41">
        <v>61</v>
      </c>
      <c r="F90" s="41">
        <v>30</v>
      </c>
      <c r="G90" s="41">
        <v>31</v>
      </c>
    </row>
    <row r="91" spans="1:7" x14ac:dyDescent="0.3">
      <c r="A91" s="43" t="s">
        <v>41</v>
      </c>
      <c r="B91" s="43" t="s">
        <v>222</v>
      </c>
      <c r="C91" s="43" t="s">
        <v>345</v>
      </c>
      <c r="D91" s="41">
        <v>59</v>
      </c>
      <c r="E91" s="41">
        <v>101</v>
      </c>
      <c r="F91" s="41">
        <v>52</v>
      </c>
      <c r="G91" s="41">
        <v>49</v>
      </c>
    </row>
    <row r="92" spans="1:7" x14ac:dyDescent="0.3">
      <c r="A92" s="43" t="s">
        <v>41</v>
      </c>
      <c r="B92" s="43" t="s">
        <v>222</v>
      </c>
      <c r="C92" s="43" t="s">
        <v>346</v>
      </c>
      <c r="D92" s="41">
        <v>42</v>
      </c>
      <c r="E92" s="41">
        <v>71</v>
      </c>
      <c r="F92" s="41">
        <v>31</v>
      </c>
      <c r="G92" s="41">
        <v>40</v>
      </c>
    </row>
    <row r="93" spans="1:7" x14ac:dyDescent="0.3">
      <c r="A93" s="43" t="s">
        <v>41</v>
      </c>
      <c r="B93" s="43" t="s">
        <v>222</v>
      </c>
      <c r="C93" s="43" t="s">
        <v>341</v>
      </c>
      <c r="D93" s="41">
        <v>12</v>
      </c>
      <c r="E93" s="41">
        <v>13</v>
      </c>
      <c r="F93" s="41">
        <v>9</v>
      </c>
      <c r="G93" s="41">
        <v>4</v>
      </c>
    </row>
    <row r="94" spans="1:7" x14ac:dyDescent="0.3">
      <c r="A94" s="43" t="s">
        <v>198</v>
      </c>
      <c r="B94" s="43" t="s">
        <v>199</v>
      </c>
      <c r="C94" s="43" t="s">
        <v>198</v>
      </c>
      <c r="D94" s="33">
        <v>2645</v>
      </c>
      <c r="E94" s="33">
        <v>5202</v>
      </c>
      <c r="F94" s="33">
        <v>2634</v>
      </c>
      <c r="G94" s="33">
        <v>2568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H6" sqref="H6"/>
    </sheetView>
  </sheetViews>
  <sheetFormatPr defaultRowHeight="16.5" x14ac:dyDescent="0.3"/>
  <cols>
    <col min="1" max="1" width="11.375" style="12" customWidth="1"/>
    <col min="2" max="2" width="13.375" style="12" customWidth="1"/>
    <col min="3" max="3" width="13" style="12" customWidth="1"/>
    <col min="4" max="5" width="11.375" style="12" customWidth="1"/>
    <col min="6" max="16384" width="9" style="12"/>
  </cols>
  <sheetData>
    <row r="1" spans="1:5" ht="34.5" customHeight="1" x14ac:dyDescent="0.3">
      <c r="A1" s="83" t="s">
        <v>455</v>
      </c>
      <c r="B1" s="83"/>
      <c r="C1" s="83"/>
      <c r="D1" s="83"/>
      <c r="E1" s="83"/>
    </row>
    <row r="2" spans="1:5" ht="32.25" customHeight="1" thickBot="1" x14ac:dyDescent="0.35">
      <c r="A2" s="48" t="s">
        <v>464</v>
      </c>
      <c r="B2" s="49"/>
      <c r="C2" s="39"/>
      <c r="D2" s="39"/>
      <c r="E2" s="39"/>
    </row>
    <row r="3" spans="1:5" ht="20.100000000000001" customHeight="1" x14ac:dyDescent="0.3">
      <c r="A3" s="20" t="s">
        <v>465</v>
      </c>
      <c r="B3" s="21" t="s">
        <v>433</v>
      </c>
      <c r="C3" s="21" t="s">
        <v>466</v>
      </c>
      <c r="D3" s="21" t="s">
        <v>445</v>
      </c>
      <c r="E3" s="22" t="s">
        <v>446</v>
      </c>
    </row>
    <row r="4" spans="1:5" ht="20.100000000000001" customHeight="1" x14ac:dyDescent="0.3">
      <c r="A4" s="23" t="s">
        <v>467</v>
      </c>
      <c r="B4" s="50">
        <v>3998</v>
      </c>
      <c r="C4" s="50">
        <v>8898</v>
      </c>
      <c r="D4" s="50">
        <v>4405</v>
      </c>
      <c r="E4" s="24">
        <v>4493</v>
      </c>
    </row>
    <row r="5" spans="1:5" ht="20.100000000000001" customHeight="1" x14ac:dyDescent="0.3">
      <c r="A5" s="25" t="s">
        <v>434</v>
      </c>
      <c r="B5" s="31">
        <v>232</v>
      </c>
      <c r="C5" s="31">
        <v>541</v>
      </c>
      <c r="D5" s="31">
        <v>284</v>
      </c>
      <c r="E5" s="26">
        <v>257</v>
      </c>
    </row>
    <row r="6" spans="1:5" ht="20.100000000000001" customHeight="1" x14ac:dyDescent="0.3">
      <c r="A6" s="25" t="s">
        <v>435</v>
      </c>
      <c r="B6" s="31">
        <v>181</v>
      </c>
      <c r="C6" s="31">
        <v>395</v>
      </c>
      <c r="D6" s="31">
        <v>197</v>
      </c>
      <c r="E6" s="26">
        <v>198</v>
      </c>
    </row>
    <row r="7" spans="1:5" ht="20.100000000000001" customHeight="1" x14ac:dyDescent="0.3">
      <c r="A7" s="25" t="s">
        <v>447</v>
      </c>
      <c r="B7" s="31">
        <v>246</v>
      </c>
      <c r="C7" s="31">
        <v>524</v>
      </c>
      <c r="D7" s="31">
        <v>252</v>
      </c>
      <c r="E7" s="26">
        <v>272</v>
      </c>
    </row>
    <row r="8" spans="1:5" ht="20.100000000000001" customHeight="1" x14ac:dyDescent="0.3">
      <c r="A8" s="25" t="s">
        <v>448</v>
      </c>
      <c r="B8" s="31">
        <v>128</v>
      </c>
      <c r="C8" s="31">
        <v>302</v>
      </c>
      <c r="D8" s="31">
        <v>141</v>
      </c>
      <c r="E8" s="26">
        <v>161</v>
      </c>
    </row>
    <row r="9" spans="1:5" ht="20.100000000000001" customHeight="1" x14ac:dyDescent="0.3">
      <c r="A9" s="25" t="s">
        <v>468</v>
      </c>
      <c r="B9" s="31">
        <v>211</v>
      </c>
      <c r="C9" s="31">
        <v>510</v>
      </c>
      <c r="D9" s="31">
        <v>244</v>
      </c>
      <c r="E9" s="26">
        <v>266</v>
      </c>
    </row>
    <row r="10" spans="1:5" ht="20.100000000000001" customHeight="1" x14ac:dyDescent="0.3">
      <c r="A10" s="25" t="s">
        <v>469</v>
      </c>
      <c r="B10" s="31">
        <v>279</v>
      </c>
      <c r="C10" s="31">
        <v>770</v>
      </c>
      <c r="D10" s="31">
        <v>374</v>
      </c>
      <c r="E10" s="26">
        <v>396</v>
      </c>
    </row>
    <row r="11" spans="1:5" ht="20.100000000000001" customHeight="1" x14ac:dyDescent="0.3">
      <c r="A11" s="25" t="s">
        <v>436</v>
      </c>
      <c r="B11" s="31">
        <v>323</v>
      </c>
      <c r="C11" s="31">
        <v>474</v>
      </c>
      <c r="D11" s="31">
        <v>243</v>
      </c>
      <c r="E11" s="26">
        <v>231</v>
      </c>
    </row>
    <row r="12" spans="1:5" ht="20.100000000000001" customHeight="1" x14ac:dyDescent="0.3">
      <c r="A12" s="25" t="s">
        <v>470</v>
      </c>
      <c r="B12" s="31">
        <v>303</v>
      </c>
      <c r="C12" s="31">
        <v>631</v>
      </c>
      <c r="D12" s="31">
        <v>310</v>
      </c>
      <c r="E12" s="26">
        <v>321</v>
      </c>
    </row>
    <row r="13" spans="1:5" ht="20.100000000000001" customHeight="1" x14ac:dyDescent="0.3">
      <c r="A13" s="25" t="s">
        <v>437</v>
      </c>
      <c r="B13" s="31">
        <v>89</v>
      </c>
      <c r="C13" s="31">
        <v>255</v>
      </c>
      <c r="D13" s="31">
        <v>121</v>
      </c>
      <c r="E13" s="26">
        <v>134</v>
      </c>
    </row>
    <row r="14" spans="1:5" ht="20.100000000000001" customHeight="1" x14ac:dyDescent="0.3">
      <c r="A14" s="25" t="s">
        <v>438</v>
      </c>
      <c r="B14" s="31">
        <v>259</v>
      </c>
      <c r="C14" s="31">
        <v>602</v>
      </c>
      <c r="D14" s="31">
        <v>290</v>
      </c>
      <c r="E14" s="26">
        <v>312</v>
      </c>
    </row>
    <row r="15" spans="1:5" ht="20.100000000000001" customHeight="1" x14ac:dyDescent="0.3">
      <c r="A15" s="25" t="s">
        <v>449</v>
      </c>
      <c r="B15" s="31">
        <v>262</v>
      </c>
      <c r="C15" s="31">
        <v>566</v>
      </c>
      <c r="D15" s="31">
        <v>285</v>
      </c>
      <c r="E15" s="26">
        <v>281</v>
      </c>
    </row>
    <row r="16" spans="1:5" ht="20.100000000000001" customHeight="1" x14ac:dyDescent="0.3">
      <c r="A16" s="25" t="s">
        <v>439</v>
      </c>
      <c r="B16" s="31">
        <v>147</v>
      </c>
      <c r="C16" s="31">
        <v>230</v>
      </c>
      <c r="D16" s="31">
        <v>112</v>
      </c>
      <c r="E16" s="26">
        <v>118</v>
      </c>
    </row>
    <row r="17" spans="1:5" ht="20.100000000000001" customHeight="1" x14ac:dyDescent="0.3">
      <c r="A17" s="25" t="s">
        <v>440</v>
      </c>
      <c r="B17" s="31">
        <v>144</v>
      </c>
      <c r="C17" s="31">
        <v>251</v>
      </c>
      <c r="D17" s="31">
        <v>126</v>
      </c>
      <c r="E17" s="26">
        <v>125</v>
      </c>
    </row>
    <row r="18" spans="1:5" ht="20.100000000000001" customHeight="1" x14ac:dyDescent="0.3">
      <c r="A18" s="25" t="s">
        <v>450</v>
      </c>
      <c r="B18" s="31">
        <v>108</v>
      </c>
      <c r="C18" s="31">
        <v>211</v>
      </c>
      <c r="D18" s="31">
        <v>109</v>
      </c>
      <c r="E18" s="26">
        <v>102</v>
      </c>
    </row>
    <row r="19" spans="1:5" ht="20.100000000000001" customHeight="1" x14ac:dyDescent="0.3">
      <c r="A19" s="25" t="s">
        <v>471</v>
      </c>
      <c r="B19" s="31">
        <v>486</v>
      </c>
      <c r="C19" s="31">
        <v>1182</v>
      </c>
      <c r="D19" s="31">
        <v>583</v>
      </c>
      <c r="E19" s="26">
        <v>599</v>
      </c>
    </row>
    <row r="20" spans="1:5" ht="20.100000000000001" customHeight="1" x14ac:dyDescent="0.3">
      <c r="A20" s="25" t="s">
        <v>441</v>
      </c>
      <c r="B20" s="31">
        <v>156</v>
      </c>
      <c r="C20" s="31">
        <v>343</v>
      </c>
      <c r="D20" s="31">
        <v>181</v>
      </c>
      <c r="E20" s="26">
        <v>162</v>
      </c>
    </row>
    <row r="21" spans="1:5" x14ac:dyDescent="0.3">
      <c r="A21" s="25" t="s">
        <v>442</v>
      </c>
      <c r="B21" s="31">
        <v>215</v>
      </c>
      <c r="C21" s="31">
        <v>624</v>
      </c>
      <c r="D21" s="31">
        <v>300</v>
      </c>
      <c r="E21" s="26">
        <v>324</v>
      </c>
    </row>
    <row r="22" spans="1:5" x14ac:dyDescent="0.3">
      <c r="A22" s="25" t="s">
        <v>443</v>
      </c>
      <c r="B22" s="31">
        <v>81</v>
      </c>
      <c r="C22" s="31">
        <v>150</v>
      </c>
      <c r="D22" s="31">
        <v>64</v>
      </c>
      <c r="E22" s="26">
        <v>86</v>
      </c>
    </row>
    <row r="23" spans="1:5" ht="17.25" thickBot="1" x14ac:dyDescent="0.35">
      <c r="A23" s="27" t="s">
        <v>444</v>
      </c>
      <c r="B23" s="28">
        <v>148</v>
      </c>
      <c r="C23" s="28">
        <v>337</v>
      </c>
      <c r="D23" s="28">
        <v>189</v>
      </c>
      <c r="E23" s="29">
        <v>148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topLeftCell="A58" workbookViewId="0">
      <selection activeCell="H6" sqref="H6"/>
    </sheetView>
  </sheetViews>
  <sheetFormatPr defaultRowHeight="16.5" x14ac:dyDescent="0.3"/>
  <cols>
    <col min="1" max="16384" width="9" style="10"/>
  </cols>
  <sheetData>
    <row r="1" spans="1:7" ht="26.25" x14ac:dyDescent="0.3">
      <c r="A1" s="81" t="s">
        <v>458</v>
      </c>
      <c r="B1" s="81"/>
      <c r="C1" s="81"/>
      <c r="D1" s="81"/>
      <c r="E1" s="81"/>
      <c r="F1" s="81"/>
      <c r="G1" s="81"/>
    </row>
    <row r="2" spans="1:7" x14ac:dyDescent="0.3">
      <c r="A2" s="42" t="s">
        <v>158</v>
      </c>
      <c r="B2" s="42" t="s">
        <v>171</v>
      </c>
      <c r="C2" s="42" t="s">
        <v>340</v>
      </c>
      <c r="D2" s="40" t="s">
        <v>12</v>
      </c>
      <c r="E2" s="40" t="s">
        <v>159</v>
      </c>
      <c r="F2" s="40" t="s">
        <v>160</v>
      </c>
      <c r="G2" s="40" t="s">
        <v>161</v>
      </c>
    </row>
    <row r="3" spans="1:7" x14ac:dyDescent="0.3">
      <c r="A3" s="43" t="s">
        <v>369</v>
      </c>
      <c r="B3" s="43" t="s">
        <v>175</v>
      </c>
      <c r="C3" s="43" t="s">
        <v>343</v>
      </c>
      <c r="D3" s="41">
        <v>56</v>
      </c>
      <c r="E3" s="41">
        <v>100</v>
      </c>
      <c r="F3" s="41">
        <v>60</v>
      </c>
      <c r="G3" s="41">
        <v>40</v>
      </c>
    </row>
    <row r="4" spans="1:7" x14ac:dyDescent="0.3">
      <c r="A4" s="43" t="s">
        <v>369</v>
      </c>
      <c r="B4" s="43" t="s">
        <v>175</v>
      </c>
      <c r="C4" s="43" t="s">
        <v>344</v>
      </c>
      <c r="D4" s="41">
        <v>21</v>
      </c>
      <c r="E4" s="41">
        <v>53</v>
      </c>
      <c r="F4" s="41">
        <v>32</v>
      </c>
      <c r="G4" s="41">
        <v>21</v>
      </c>
    </row>
    <row r="5" spans="1:7" x14ac:dyDescent="0.3">
      <c r="A5" s="43" t="s">
        <v>369</v>
      </c>
      <c r="B5" s="43" t="s">
        <v>175</v>
      </c>
      <c r="C5" s="43" t="s">
        <v>345</v>
      </c>
      <c r="D5" s="41">
        <v>50</v>
      </c>
      <c r="E5" s="41">
        <v>112</v>
      </c>
      <c r="F5" s="41">
        <v>59</v>
      </c>
      <c r="G5" s="41">
        <v>53</v>
      </c>
    </row>
    <row r="6" spans="1:7" x14ac:dyDescent="0.3">
      <c r="A6" s="43" t="s">
        <v>43</v>
      </c>
      <c r="B6" s="43" t="s">
        <v>175</v>
      </c>
      <c r="C6" s="43" t="s">
        <v>343</v>
      </c>
      <c r="D6" s="41">
        <v>114</v>
      </c>
      <c r="E6" s="41">
        <v>187</v>
      </c>
      <c r="F6" s="41">
        <v>69</v>
      </c>
      <c r="G6" s="41">
        <v>118</v>
      </c>
    </row>
    <row r="7" spans="1:7" x14ac:dyDescent="0.3">
      <c r="A7" s="43" t="s">
        <v>43</v>
      </c>
      <c r="B7" s="43" t="s">
        <v>175</v>
      </c>
      <c r="C7" s="43" t="s">
        <v>344</v>
      </c>
      <c r="D7" s="41">
        <v>72</v>
      </c>
      <c r="E7" s="41">
        <v>120</v>
      </c>
      <c r="F7" s="41">
        <v>60</v>
      </c>
      <c r="G7" s="41">
        <v>60</v>
      </c>
    </row>
    <row r="8" spans="1:7" x14ac:dyDescent="0.3">
      <c r="A8" s="43" t="s">
        <v>43</v>
      </c>
      <c r="B8" s="43" t="s">
        <v>175</v>
      </c>
      <c r="C8" s="43" t="s">
        <v>345</v>
      </c>
      <c r="D8" s="41">
        <v>53</v>
      </c>
      <c r="E8" s="41">
        <v>101</v>
      </c>
      <c r="F8" s="41">
        <v>54</v>
      </c>
      <c r="G8" s="41">
        <v>47</v>
      </c>
    </row>
    <row r="9" spans="1:7" x14ac:dyDescent="0.3">
      <c r="A9" s="43" t="s">
        <v>43</v>
      </c>
      <c r="B9" s="43" t="s">
        <v>176</v>
      </c>
      <c r="C9" s="43" t="s">
        <v>343</v>
      </c>
      <c r="D9" s="41">
        <v>55</v>
      </c>
      <c r="E9" s="41">
        <v>98</v>
      </c>
      <c r="F9" s="41">
        <v>54</v>
      </c>
      <c r="G9" s="41">
        <v>44</v>
      </c>
    </row>
    <row r="10" spans="1:7" x14ac:dyDescent="0.3">
      <c r="A10" s="43" t="s">
        <v>43</v>
      </c>
      <c r="B10" s="43" t="s">
        <v>176</v>
      </c>
      <c r="C10" s="43" t="s">
        <v>344</v>
      </c>
      <c r="D10" s="41">
        <v>58</v>
      </c>
      <c r="E10" s="41">
        <v>118</v>
      </c>
      <c r="F10" s="41">
        <v>62</v>
      </c>
      <c r="G10" s="41">
        <v>56</v>
      </c>
    </row>
    <row r="11" spans="1:7" x14ac:dyDescent="0.3">
      <c r="A11" s="43" t="s">
        <v>43</v>
      </c>
      <c r="B11" s="43" t="s">
        <v>176</v>
      </c>
      <c r="C11" s="43" t="s">
        <v>345</v>
      </c>
      <c r="D11" s="41">
        <v>24</v>
      </c>
      <c r="E11" s="41">
        <v>60</v>
      </c>
      <c r="F11" s="41">
        <v>28</v>
      </c>
      <c r="G11" s="41">
        <v>32</v>
      </c>
    </row>
    <row r="12" spans="1:7" x14ac:dyDescent="0.3">
      <c r="A12" s="43" t="s">
        <v>43</v>
      </c>
      <c r="B12" s="43" t="s">
        <v>176</v>
      </c>
      <c r="C12" s="43" t="s">
        <v>346</v>
      </c>
      <c r="D12" s="41">
        <v>133</v>
      </c>
      <c r="E12" s="41">
        <v>196</v>
      </c>
      <c r="F12" s="41">
        <v>105</v>
      </c>
      <c r="G12" s="41">
        <v>91</v>
      </c>
    </row>
    <row r="13" spans="1:7" x14ac:dyDescent="0.3">
      <c r="A13" s="43" t="s">
        <v>43</v>
      </c>
      <c r="B13" s="43" t="s">
        <v>176</v>
      </c>
      <c r="C13" s="43" t="s">
        <v>347</v>
      </c>
      <c r="D13" s="41">
        <v>44</v>
      </c>
      <c r="E13" s="41">
        <v>94</v>
      </c>
      <c r="F13" s="41">
        <v>41</v>
      </c>
      <c r="G13" s="41">
        <v>53</v>
      </c>
    </row>
    <row r="14" spans="1:7" x14ac:dyDescent="0.3">
      <c r="A14" s="43" t="s">
        <v>43</v>
      </c>
      <c r="B14" s="43" t="s">
        <v>176</v>
      </c>
      <c r="C14" s="43" t="s">
        <v>348</v>
      </c>
      <c r="D14" s="41">
        <v>35</v>
      </c>
      <c r="E14" s="41">
        <v>70</v>
      </c>
      <c r="F14" s="41">
        <v>32</v>
      </c>
      <c r="G14" s="41">
        <v>38</v>
      </c>
    </row>
    <row r="15" spans="1:7" x14ac:dyDescent="0.3">
      <c r="A15" s="43" t="s">
        <v>43</v>
      </c>
      <c r="B15" s="43" t="s">
        <v>177</v>
      </c>
      <c r="C15" s="43" t="s">
        <v>343</v>
      </c>
      <c r="D15" s="41">
        <v>17</v>
      </c>
      <c r="E15" s="41">
        <v>42</v>
      </c>
      <c r="F15" s="41">
        <v>20</v>
      </c>
      <c r="G15" s="41">
        <v>22</v>
      </c>
    </row>
    <row r="16" spans="1:7" x14ac:dyDescent="0.3">
      <c r="A16" s="43" t="s">
        <v>43</v>
      </c>
      <c r="B16" s="43" t="s">
        <v>177</v>
      </c>
      <c r="C16" s="43" t="s">
        <v>344</v>
      </c>
      <c r="D16" s="41">
        <v>40</v>
      </c>
      <c r="E16" s="41">
        <v>108</v>
      </c>
      <c r="F16" s="41">
        <v>59</v>
      </c>
      <c r="G16" s="41">
        <v>49</v>
      </c>
    </row>
    <row r="17" spans="1:7" x14ac:dyDescent="0.3">
      <c r="A17" s="43" t="s">
        <v>43</v>
      </c>
      <c r="B17" s="43" t="s">
        <v>177</v>
      </c>
      <c r="C17" s="43" t="s">
        <v>345</v>
      </c>
      <c r="D17" s="41">
        <v>229</v>
      </c>
      <c r="E17" s="41">
        <v>335</v>
      </c>
      <c r="F17" s="41">
        <v>165</v>
      </c>
      <c r="G17" s="41">
        <v>170</v>
      </c>
    </row>
    <row r="18" spans="1:7" x14ac:dyDescent="0.3">
      <c r="A18" s="43" t="s">
        <v>43</v>
      </c>
      <c r="B18" s="43" t="s">
        <v>222</v>
      </c>
      <c r="C18" s="43" t="s">
        <v>343</v>
      </c>
      <c r="D18" s="41">
        <v>25</v>
      </c>
      <c r="E18" s="41">
        <v>62</v>
      </c>
      <c r="F18" s="41">
        <v>29</v>
      </c>
      <c r="G18" s="41">
        <v>33</v>
      </c>
    </row>
    <row r="19" spans="1:7" x14ac:dyDescent="0.3">
      <c r="A19" s="43" t="s">
        <v>43</v>
      </c>
      <c r="B19" s="43" t="s">
        <v>222</v>
      </c>
      <c r="C19" s="43" t="s">
        <v>344</v>
      </c>
      <c r="D19" s="41">
        <v>47</v>
      </c>
      <c r="E19" s="41">
        <v>154</v>
      </c>
      <c r="F19" s="41">
        <v>74</v>
      </c>
      <c r="G19" s="41">
        <v>80</v>
      </c>
    </row>
    <row r="20" spans="1:7" x14ac:dyDescent="0.3">
      <c r="A20" s="43" t="s">
        <v>43</v>
      </c>
      <c r="B20" s="43" t="s">
        <v>222</v>
      </c>
      <c r="C20" s="43" t="s">
        <v>345</v>
      </c>
      <c r="D20" s="41">
        <v>23</v>
      </c>
      <c r="E20" s="41">
        <v>64</v>
      </c>
      <c r="F20" s="41">
        <v>30</v>
      </c>
      <c r="G20" s="41">
        <v>34</v>
      </c>
    </row>
    <row r="21" spans="1:7" x14ac:dyDescent="0.3">
      <c r="A21" s="43" t="s">
        <v>43</v>
      </c>
      <c r="B21" s="43" t="s">
        <v>222</v>
      </c>
      <c r="C21" s="43" t="s">
        <v>346</v>
      </c>
      <c r="D21" s="41">
        <v>28</v>
      </c>
      <c r="E21" s="41">
        <v>80</v>
      </c>
      <c r="F21" s="41">
        <v>36</v>
      </c>
      <c r="G21" s="41">
        <v>44</v>
      </c>
    </row>
    <row r="22" spans="1:7" x14ac:dyDescent="0.3">
      <c r="A22" s="43" t="s">
        <v>43</v>
      </c>
      <c r="B22" s="43" t="s">
        <v>222</v>
      </c>
      <c r="C22" s="43" t="s">
        <v>347</v>
      </c>
      <c r="D22" s="41">
        <v>20</v>
      </c>
      <c r="E22" s="41">
        <v>46</v>
      </c>
      <c r="F22" s="41">
        <v>22</v>
      </c>
      <c r="G22" s="41">
        <v>24</v>
      </c>
    </row>
    <row r="23" spans="1:7" x14ac:dyDescent="0.3">
      <c r="A23" s="43" t="s">
        <v>43</v>
      </c>
      <c r="B23" s="43" t="s">
        <v>223</v>
      </c>
      <c r="C23" s="43" t="s">
        <v>343</v>
      </c>
      <c r="D23" s="41">
        <v>44</v>
      </c>
      <c r="E23" s="41">
        <v>103</v>
      </c>
      <c r="F23" s="41">
        <v>46</v>
      </c>
      <c r="G23" s="41">
        <v>57</v>
      </c>
    </row>
    <row r="24" spans="1:7" x14ac:dyDescent="0.3">
      <c r="A24" s="43" t="s">
        <v>43</v>
      </c>
      <c r="B24" s="43" t="s">
        <v>223</v>
      </c>
      <c r="C24" s="43" t="s">
        <v>344</v>
      </c>
      <c r="D24" s="41">
        <v>33</v>
      </c>
      <c r="E24" s="41">
        <v>88</v>
      </c>
      <c r="F24" s="41">
        <v>39</v>
      </c>
      <c r="G24" s="41">
        <v>49</v>
      </c>
    </row>
    <row r="25" spans="1:7" x14ac:dyDescent="0.3">
      <c r="A25" s="43" t="s">
        <v>43</v>
      </c>
      <c r="B25" s="43" t="s">
        <v>223</v>
      </c>
      <c r="C25" s="43" t="s">
        <v>345</v>
      </c>
      <c r="D25" s="41">
        <v>33</v>
      </c>
      <c r="E25" s="41">
        <v>75</v>
      </c>
      <c r="F25" s="41">
        <v>34</v>
      </c>
      <c r="G25" s="41">
        <v>41</v>
      </c>
    </row>
    <row r="26" spans="1:7" x14ac:dyDescent="0.3">
      <c r="A26" s="43" t="s">
        <v>43</v>
      </c>
      <c r="B26" s="43" t="s">
        <v>223</v>
      </c>
      <c r="C26" s="43" t="s">
        <v>346</v>
      </c>
      <c r="D26" s="41">
        <v>34</v>
      </c>
      <c r="E26" s="41">
        <v>63</v>
      </c>
      <c r="F26" s="41">
        <v>31</v>
      </c>
      <c r="G26" s="41">
        <v>32</v>
      </c>
    </row>
    <row r="27" spans="1:7" x14ac:dyDescent="0.3">
      <c r="A27" s="43" t="s">
        <v>43</v>
      </c>
      <c r="B27" s="43" t="s">
        <v>224</v>
      </c>
      <c r="C27" s="43" t="s">
        <v>343</v>
      </c>
      <c r="D27" s="41">
        <v>39</v>
      </c>
      <c r="E27" s="41">
        <v>79</v>
      </c>
      <c r="F27" s="41">
        <v>44</v>
      </c>
      <c r="G27" s="41">
        <v>35</v>
      </c>
    </row>
    <row r="28" spans="1:7" x14ac:dyDescent="0.3">
      <c r="A28" s="43" t="s">
        <v>43</v>
      </c>
      <c r="B28" s="43" t="s">
        <v>224</v>
      </c>
      <c r="C28" s="43" t="s">
        <v>344</v>
      </c>
      <c r="D28" s="41">
        <v>41</v>
      </c>
      <c r="E28" s="41">
        <v>106</v>
      </c>
      <c r="F28" s="41">
        <v>51</v>
      </c>
      <c r="G28" s="41">
        <v>55</v>
      </c>
    </row>
    <row r="29" spans="1:7" x14ac:dyDescent="0.3">
      <c r="A29" s="43" t="s">
        <v>43</v>
      </c>
      <c r="B29" s="43" t="s">
        <v>224</v>
      </c>
      <c r="C29" s="43" t="s">
        <v>345</v>
      </c>
      <c r="D29" s="41">
        <v>17</v>
      </c>
      <c r="E29" s="41">
        <v>48</v>
      </c>
      <c r="F29" s="41">
        <v>26</v>
      </c>
      <c r="G29" s="41">
        <v>22</v>
      </c>
    </row>
    <row r="30" spans="1:7" x14ac:dyDescent="0.3">
      <c r="A30" s="43" t="s">
        <v>43</v>
      </c>
      <c r="B30" s="43" t="s">
        <v>224</v>
      </c>
      <c r="C30" s="43" t="s">
        <v>346</v>
      </c>
      <c r="D30" s="41">
        <v>33</v>
      </c>
      <c r="E30" s="41">
        <v>116</v>
      </c>
      <c r="F30" s="41">
        <v>58</v>
      </c>
      <c r="G30" s="41">
        <v>58</v>
      </c>
    </row>
    <row r="31" spans="1:7" x14ac:dyDescent="0.3">
      <c r="A31" s="43" t="s">
        <v>43</v>
      </c>
      <c r="B31" s="43" t="s">
        <v>224</v>
      </c>
      <c r="C31" s="43" t="s">
        <v>347</v>
      </c>
      <c r="D31" s="41">
        <v>35</v>
      </c>
      <c r="E31" s="41">
        <v>115</v>
      </c>
      <c r="F31" s="41">
        <v>52</v>
      </c>
      <c r="G31" s="41">
        <v>63</v>
      </c>
    </row>
    <row r="32" spans="1:7" x14ac:dyDescent="0.3">
      <c r="A32" s="43" t="s">
        <v>43</v>
      </c>
      <c r="B32" s="43" t="s">
        <v>370</v>
      </c>
      <c r="C32" s="43" t="s">
        <v>343</v>
      </c>
      <c r="D32" s="41">
        <v>37</v>
      </c>
      <c r="E32" s="41">
        <v>119</v>
      </c>
      <c r="F32" s="41">
        <v>57</v>
      </c>
      <c r="G32" s="41">
        <v>62</v>
      </c>
    </row>
    <row r="33" spans="1:7" x14ac:dyDescent="0.3">
      <c r="A33" s="43" t="s">
        <v>43</v>
      </c>
      <c r="B33" s="43" t="s">
        <v>370</v>
      </c>
      <c r="C33" s="43" t="s">
        <v>344</v>
      </c>
      <c r="D33" s="41">
        <v>33</v>
      </c>
      <c r="E33" s="41">
        <v>100</v>
      </c>
      <c r="F33" s="41">
        <v>48</v>
      </c>
      <c r="G33" s="41">
        <v>52</v>
      </c>
    </row>
    <row r="34" spans="1:7" x14ac:dyDescent="0.3">
      <c r="A34" s="43" t="s">
        <v>43</v>
      </c>
      <c r="B34" s="43" t="s">
        <v>370</v>
      </c>
      <c r="C34" s="43" t="s">
        <v>345</v>
      </c>
      <c r="D34" s="41">
        <v>38</v>
      </c>
      <c r="E34" s="41">
        <v>136</v>
      </c>
      <c r="F34" s="41">
        <v>65</v>
      </c>
      <c r="G34" s="41">
        <v>71</v>
      </c>
    </row>
    <row r="35" spans="1:7" x14ac:dyDescent="0.3">
      <c r="A35" s="43" t="s">
        <v>43</v>
      </c>
      <c r="B35" s="43" t="s">
        <v>370</v>
      </c>
      <c r="C35" s="43" t="s">
        <v>346</v>
      </c>
      <c r="D35" s="41">
        <v>27</v>
      </c>
      <c r="E35" s="41">
        <v>100</v>
      </c>
      <c r="F35" s="41">
        <v>45</v>
      </c>
      <c r="G35" s="41">
        <v>55</v>
      </c>
    </row>
    <row r="36" spans="1:7" x14ac:dyDescent="0.3">
      <c r="A36" s="43" t="s">
        <v>43</v>
      </c>
      <c r="B36" s="43" t="s">
        <v>370</v>
      </c>
      <c r="C36" s="43" t="s">
        <v>347</v>
      </c>
      <c r="D36" s="41">
        <v>27</v>
      </c>
      <c r="E36" s="41">
        <v>92</v>
      </c>
      <c r="F36" s="41">
        <v>39</v>
      </c>
      <c r="G36" s="41">
        <v>53</v>
      </c>
    </row>
    <row r="37" spans="1:7" x14ac:dyDescent="0.3">
      <c r="A37" s="43" t="s">
        <v>43</v>
      </c>
      <c r="B37" s="43" t="s">
        <v>370</v>
      </c>
      <c r="C37" s="43" t="s">
        <v>348</v>
      </c>
      <c r="D37" s="41">
        <v>26</v>
      </c>
      <c r="E37" s="41">
        <v>83</v>
      </c>
      <c r="F37" s="41">
        <v>39</v>
      </c>
      <c r="G37" s="41">
        <v>44</v>
      </c>
    </row>
    <row r="38" spans="1:7" x14ac:dyDescent="0.3">
      <c r="A38" s="43" t="s">
        <v>43</v>
      </c>
      <c r="B38" s="43" t="s">
        <v>370</v>
      </c>
      <c r="C38" s="43" t="s">
        <v>351</v>
      </c>
      <c r="D38" s="41">
        <v>31</v>
      </c>
      <c r="E38" s="41">
        <v>105</v>
      </c>
      <c r="F38" s="41">
        <v>57</v>
      </c>
      <c r="G38" s="41">
        <v>48</v>
      </c>
    </row>
    <row r="39" spans="1:7" x14ac:dyDescent="0.3">
      <c r="A39" s="43" t="s">
        <v>43</v>
      </c>
      <c r="B39" s="43" t="s">
        <v>370</v>
      </c>
      <c r="C39" s="43" t="s">
        <v>352</v>
      </c>
      <c r="D39" s="41">
        <v>38</v>
      </c>
      <c r="E39" s="41">
        <v>130</v>
      </c>
      <c r="F39" s="41">
        <v>67</v>
      </c>
      <c r="G39" s="41">
        <v>63</v>
      </c>
    </row>
    <row r="40" spans="1:7" x14ac:dyDescent="0.3">
      <c r="A40" s="43" t="s">
        <v>43</v>
      </c>
      <c r="B40" s="43" t="s">
        <v>371</v>
      </c>
      <c r="C40" s="43" t="s">
        <v>343</v>
      </c>
      <c r="D40" s="41">
        <v>23</v>
      </c>
      <c r="E40" s="41">
        <v>71</v>
      </c>
      <c r="F40" s="41">
        <v>36</v>
      </c>
      <c r="G40" s="41">
        <v>35</v>
      </c>
    </row>
    <row r="41" spans="1:7" x14ac:dyDescent="0.3">
      <c r="A41" s="43" t="s">
        <v>43</v>
      </c>
      <c r="B41" s="43" t="s">
        <v>371</v>
      </c>
      <c r="C41" s="43" t="s">
        <v>344</v>
      </c>
      <c r="D41" s="41">
        <v>37</v>
      </c>
      <c r="E41" s="41">
        <v>116</v>
      </c>
      <c r="F41" s="41">
        <v>64</v>
      </c>
      <c r="G41" s="41">
        <v>52</v>
      </c>
    </row>
    <row r="42" spans="1:7" x14ac:dyDescent="0.3">
      <c r="A42" s="43" t="s">
        <v>43</v>
      </c>
      <c r="B42" s="43" t="s">
        <v>371</v>
      </c>
      <c r="C42" s="43" t="s">
        <v>345</v>
      </c>
      <c r="D42" s="41">
        <v>30</v>
      </c>
      <c r="E42" s="41">
        <v>103</v>
      </c>
      <c r="F42" s="41">
        <v>56</v>
      </c>
      <c r="G42" s="41">
        <v>47</v>
      </c>
    </row>
    <row r="43" spans="1:7" x14ac:dyDescent="0.3">
      <c r="A43" s="43" t="s">
        <v>43</v>
      </c>
      <c r="B43" s="43" t="s">
        <v>371</v>
      </c>
      <c r="C43" s="43" t="s">
        <v>346</v>
      </c>
      <c r="D43" s="41">
        <v>34</v>
      </c>
      <c r="E43" s="41">
        <v>113</v>
      </c>
      <c r="F43" s="41">
        <v>50</v>
      </c>
      <c r="G43" s="41">
        <v>63</v>
      </c>
    </row>
    <row r="44" spans="1:7" x14ac:dyDescent="0.3">
      <c r="A44" s="43" t="s">
        <v>43</v>
      </c>
      <c r="B44" s="43" t="s">
        <v>371</v>
      </c>
      <c r="C44" s="43" t="s">
        <v>347</v>
      </c>
      <c r="D44" s="41">
        <v>27</v>
      </c>
      <c r="E44" s="41">
        <v>90</v>
      </c>
      <c r="F44" s="41">
        <v>42</v>
      </c>
      <c r="G44" s="41">
        <v>48</v>
      </c>
    </row>
    <row r="45" spans="1:7" x14ac:dyDescent="0.3">
      <c r="A45" s="43" t="s">
        <v>43</v>
      </c>
      <c r="B45" s="43" t="s">
        <v>371</v>
      </c>
      <c r="C45" s="43" t="s">
        <v>348</v>
      </c>
      <c r="D45" s="41">
        <v>28</v>
      </c>
      <c r="E45" s="41">
        <v>91</v>
      </c>
      <c r="F45" s="41">
        <v>47</v>
      </c>
      <c r="G45" s="41">
        <v>44</v>
      </c>
    </row>
    <row r="46" spans="1:7" x14ac:dyDescent="0.3">
      <c r="A46" s="43" t="s">
        <v>372</v>
      </c>
      <c r="B46" s="43" t="s">
        <v>175</v>
      </c>
      <c r="C46" s="43" t="s">
        <v>343</v>
      </c>
      <c r="D46" s="41">
        <v>71</v>
      </c>
      <c r="E46" s="41">
        <v>255</v>
      </c>
      <c r="F46" s="41">
        <v>141</v>
      </c>
      <c r="G46" s="41">
        <v>114</v>
      </c>
    </row>
    <row r="47" spans="1:7" x14ac:dyDescent="0.3">
      <c r="A47" s="43" t="s">
        <v>372</v>
      </c>
      <c r="B47" s="43" t="s">
        <v>175</v>
      </c>
      <c r="C47" s="43" t="s">
        <v>344</v>
      </c>
      <c r="D47" s="41">
        <v>7</v>
      </c>
      <c r="E47" s="41">
        <v>12</v>
      </c>
      <c r="F47" s="41">
        <v>7</v>
      </c>
      <c r="G47" s="41">
        <v>5</v>
      </c>
    </row>
    <row r="48" spans="1:7" x14ac:dyDescent="0.3">
      <c r="A48" s="43" t="s">
        <v>372</v>
      </c>
      <c r="B48" s="43" t="s">
        <v>175</v>
      </c>
      <c r="C48" s="43" t="s">
        <v>345</v>
      </c>
      <c r="D48" s="41">
        <v>20</v>
      </c>
      <c r="E48" s="41">
        <v>47</v>
      </c>
      <c r="F48" s="41">
        <v>26</v>
      </c>
      <c r="G48" s="41">
        <v>21</v>
      </c>
    </row>
    <row r="49" spans="1:7" x14ac:dyDescent="0.3">
      <c r="A49" s="43" t="s">
        <v>372</v>
      </c>
      <c r="B49" s="43" t="s">
        <v>175</v>
      </c>
      <c r="C49" s="43" t="s">
        <v>346</v>
      </c>
      <c r="D49" s="41">
        <v>12</v>
      </c>
      <c r="E49" s="41">
        <v>27</v>
      </c>
      <c r="F49" s="41">
        <v>13</v>
      </c>
      <c r="G49" s="41">
        <v>14</v>
      </c>
    </row>
    <row r="50" spans="1:7" x14ac:dyDescent="0.3">
      <c r="A50" s="43" t="s">
        <v>372</v>
      </c>
      <c r="B50" s="43" t="s">
        <v>175</v>
      </c>
      <c r="C50" s="43" t="s">
        <v>347</v>
      </c>
      <c r="D50" s="41">
        <v>16</v>
      </c>
      <c r="E50" s="41">
        <v>39</v>
      </c>
      <c r="F50" s="41">
        <v>20</v>
      </c>
      <c r="G50" s="41">
        <v>19</v>
      </c>
    </row>
    <row r="51" spans="1:7" x14ac:dyDescent="0.3">
      <c r="A51" s="43" t="s">
        <v>372</v>
      </c>
      <c r="B51" s="43" t="s">
        <v>175</v>
      </c>
      <c r="C51" s="43" t="s">
        <v>348</v>
      </c>
      <c r="D51" s="41">
        <v>37</v>
      </c>
      <c r="E51" s="41">
        <v>99</v>
      </c>
      <c r="F51" s="41">
        <v>52</v>
      </c>
      <c r="G51" s="41">
        <v>47</v>
      </c>
    </row>
    <row r="52" spans="1:7" x14ac:dyDescent="0.3">
      <c r="A52" s="43" t="s">
        <v>372</v>
      </c>
      <c r="B52" s="43" t="s">
        <v>175</v>
      </c>
      <c r="C52" s="43" t="s">
        <v>352</v>
      </c>
      <c r="D52" s="41">
        <v>1</v>
      </c>
      <c r="E52" s="41">
        <v>1</v>
      </c>
      <c r="F52" s="41">
        <v>1</v>
      </c>
      <c r="G52" s="41">
        <v>0</v>
      </c>
    </row>
    <row r="53" spans="1:7" x14ac:dyDescent="0.3">
      <c r="A53" s="43" t="s">
        <v>403</v>
      </c>
      <c r="B53" s="43" t="s">
        <v>175</v>
      </c>
      <c r="C53" s="43" t="s">
        <v>343</v>
      </c>
      <c r="D53" s="41">
        <v>26</v>
      </c>
      <c r="E53" s="41">
        <v>56</v>
      </c>
      <c r="F53" s="41">
        <v>28</v>
      </c>
      <c r="G53" s="41">
        <v>28</v>
      </c>
    </row>
    <row r="54" spans="1:7" x14ac:dyDescent="0.3">
      <c r="A54" s="43" t="s">
        <v>403</v>
      </c>
      <c r="B54" s="43" t="s">
        <v>175</v>
      </c>
      <c r="C54" s="43" t="s">
        <v>344</v>
      </c>
      <c r="D54" s="41">
        <v>9</v>
      </c>
      <c r="E54" s="41">
        <v>13</v>
      </c>
      <c r="F54" s="41">
        <v>6</v>
      </c>
      <c r="G54" s="41">
        <v>7</v>
      </c>
    </row>
    <row r="55" spans="1:7" x14ac:dyDescent="0.3">
      <c r="A55" s="43" t="s">
        <v>403</v>
      </c>
      <c r="B55" s="43" t="s">
        <v>175</v>
      </c>
      <c r="C55" s="43" t="s">
        <v>345</v>
      </c>
      <c r="D55" s="41">
        <v>22</v>
      </c>
      <c r="E55" s="41">
        <v>46</v>
      </c>
      <c r="F55" s="41">
        <v>24</v>
      </c>
      <c r="G55" s="41">
        <v>22</v>
      </c>
    </row>
    <row r="56" spans="1:7" x14ac:dyDescent="0.3">
      <c r="A56" s="43" t="s">
        <v>403</v>
      </c>
      <c r="B56" s="43" t="s">
        <v>176</v>
      </c>
      <c r="C56" s="43" t="s">
        <v>343</v>
      </c>
      <c r="D56" s="41">
        <v>45</v>
      </c>
      <c r="E56" s="41">
        <v>87</v>
      </c>
      <c r="F56" s="41">
        <v>36</v>
      </c>
      <c r="G56" s="41">
        <v>51</v>
      </c>
    </row>
    <row r="57" spans="1:7" x14ac:dyDescent="0.3">
      <c r="A57" s="43" t="s">
        <v>403</v>
      </c>
      <c r="B57" s="43" t="s">
        <v>176</v>
      </c>
      <c r="C57" s="43" t="s">
        <v>344</v>
      </c>
      <c r="D57" s="41">
        <v>36</v>
      </c>
      <c r="E57" s="41">
        <v>82</v>
      </c>
      <c r="F57" s="41">
        <v>46</v>
      </c>
      <c r="G57" s="41">
        <v>36</v>
      </c>
    </row>
    <row r="58" spans="1:7" x14ac:dyDescent="0.3">
      <c r="A58" s="43" t="s">
        <v>403</v>
      </c>
      <c r="B58" s="43" t="s">
        <v>176</v>
      </c>
      <c r="C58" s="43" t="s">
        <v>345</v>
      </c>
      <c r="D58" s="41">
        <v>33</v>
      </c>
      <c r="E58" s="41">
        <v>53</v>
      </c>
      <c r="F58" s="41">
        <v>26</v>
      </c>
      <c r="G58" s="41">
        <v>27</v>
      </c>
    </row>
    <row r="59" spans="1:7" x14ac:dyDescent="0.3">
      <c r="A59" s="43" t="s">
        <v>373</v>
      </c>
      <c r="B59" s="43" t="s">
        <v>175</v>
      </c>
      <c r="C59" s="43" t="s">
        <v>343</v>
      </c>
      <c r="D59" s="41">
        <v>37</v>
      </c>
      <c r="E59" s="41">
        <v>83</v>
      </c>
      <c r="F59" s="41">
        <v>43</v>
      </c>
      <c r="G59" s="41">
        <v>40</v>
      </c>
    </row>
    <row r="60" spans="1:7" x14ac:dyDescent="0.3">
      <c r="A60" s="43" t="s">
        <v>373</v>
      </c>
      <c r="B60" s="43" t="s">
        <v>175</v>
      </c>
      <c r="C60" s="43" t="s">
        <v>344</v>
      </c>
      <c r="D60" s="41">
        <v>20</v>
      </c>
      <c r="E60" s="41">
        <v>46</v>
      </c>
      <c r="F60" s="41">
        <v>27</v>
      </c>
      <c r="G60" s="41">
        <v>19</v>
      </c>
    </row>
    <row r="61" spans="1:7" x14ac:dyDescent="0.3">
      <c r="A61" s="43" t="s">
        <v>373</v>
      </c>
      <c r="B61" s="43" t="s">
        <v>175</v>
      </c>
      <c r="C61" s="43" t="s">
        <v>345</v>
      </c>
      <c r="D61" s="41">
        <v>27</v>
      </c>
      <c r="E61" s="41">
        <v>45</v>
      </c>
      <c r="F61" s="41">
        <v>26</v>
      </c>
      <c r="G61" s="41">
        <v>19</v>
      </c>
    </row>
    <row r="62" spans="1:7" x14ac:dyDescent="0.3">
      <c r="A62" s="43" t="s">
        <v>373</v>
      </c>
      <c r="B62" s="43" t="s">
        <v>175</v>
      </c>
      <c r="C62" s="43" t="s">
        <v>346</v>
      </c>
      <c r="D62" s="41">
        <v>14</v>
      </c>
      <c r="E62" s="41">
        <v>27</v>
      </c>
      <c r="F62" s="41">
        <v>13</v>
      </c>
      <c r="G62" s="41">
        <v>14</v>
      </c>
    </row>
    <row r="63" spans="1:7" x14ac:dyDescent="0.3">
      <c r="A63" s="43" t="s">
        <v>373</v>
      </c>
      <c r="B63" s="43" t="s">
        <v>175</v>
      </c>
      <c r="C63" s="43" t="s">
        <v>347</v>
      </c>
      <c r="D63" s="41">
        <v>14</v>
      </c>
      <c r="E63" s="41">
        <v>38</v>
      </c>
      <c r="F63" s="41">
        <v>17</v>
      </c>
      <c r="G63" s="41">
        <v>21</v>
      </c>
    </row>
    <row r="64" spans="1:7" x14ac:dyDescent="0.3">
      <c r="A64" s="43" t="s">
        <v>373</v>
      </c>
      <c r="B64" s="43" t="s">
        <v>175</v>
      </c>
      <c r="C64" s="43" t="s">
        <v>348</v>
      </c>
      <c r="D64" s="41">
        <v>13</v>
      </c>
      <c r="E64" s="41">
        <v>32</v>
      </c>
      <c r="F64" s="41">
        <v>19</v>
      </c>
      <c r="G64" s="41">
        <v>13</v>
      </c>
    </row>
    <row r="65" spans="1:7" x14ac:dyDescent="0.3">
      <c r="A65" s="43" t="s">
        <v>404</v>
      </c>
      <c r="B65" s="43" t="s">
        <v>175</v>
      </c>
      <c r="C65" s="43" t="s">
        <v>343</v>
      </c>
      <c r="D65" s="41">
        <v>35</v>
      </c>
      <c r="E65" s="41">
        <v>76</v>
      </c>
      <c r="F65" s="41">
        <v>46</v>
      </c>
      <c r="G65" s="41">
        <v>30</v>
      </c>
    </row>
    <row r="66" spans="1:7" x14ac:dyDescent="0.3">
      <c r="A66" s="43" t="s">
        <v>404</v>
      </c>
      <c r="B66" s="43" t="s">
        <v>175</v>
      </c>
      <c r="C66" s="43" t="s">
        <v>344</v>
      </c>
      <c r="D66" s="41">
        <v>23</v>
      </c>
      <c r="E66" s="41">
        <v>44</v>
      </c>
      <c r="F66" s="41">
        <v>22</v>
      </c>
      <c r="G66" s="41">
        <v>22</v>
      </c>
    </row>
    <row r="67" spans="1:7" x14ac:dyDescent="0.3">
      <c r="A67" s="43" t="s">
        <v>404</v>
      </c>
      <c r="B67" s="43" t="s">
        <v>175</v>
      </c>
      <c r="C67" s="43" t="s">
        <v>345</v>
      </c>
      <c r="D67" s="41">
        <v>42</v>
      </c>
      <c r="E67" s="41">
        <v>86</v>
      </c>
      <c r="F67" s="41">
        <v>50</v>
      </c>
      <c r="G67" s="41">
        <v>36</v>
      </c>
    </row>
    <row r="68" spans="1:7" x14ac:dyDescent="0.3">
      <c r="A68" s="43" t="s">
        <v>404</v>
      </c>
      <c r="B68" s="43" t="s">
        <v>176</v>
      </c>
      <c r="C68" s="43" t="s">
        <v>343</v>
      </c>
      <c r="D68" s="41">
        <v>10</v>
      </c>
      <c r="E68" s="41">
        <v>22</v>
      </c>
      <c r="F68" s="41">
        <v>10</v>
      </c>
      <c r="G68" s="41">
        <v>12</v>
      </c>
    </row>
    <row r="69" spans="1:7" x14ac:dyDescent="0.3">
      <c r="A69" s="43" t="s">
        <v>404</v>
      </c>
      <c r="B69" s="43" t="s">
        <v>176</v>
      </c>
      <c r="C69" s="43" t="s">
        <v>344</v>
      </c>
      <c r="D69" s="41">
        <v>41</v>
      </c>
      <c r="E69" s="41">
        <v>87</v>
      </c>
      <c r="F69" s="41">
        <v>47</v>
      </c>
      <c r="G69" s="41">
        <v>40</v>
      </c>
    </row>
    <row r="70" spans="1:7" x14ac:dyDescent="0.3">
      <c r="A70" s="43" t="s">
        <v>404</v>
      </c>
      <c r="B70" s="43" t="s">
        <v>176</v>
      </c>
      <c r="C70" s="43" t="s">
        <v>345</v>
      </c>
      <c r="D70" s="41">
        <v>11</v>
      </c>
      <c r="E70" s="41">
        <v>20</v>
      </c>
      <c r="F70" s="41">
        <v>13</v>
      </c>
      <c r="G70" s="41">
        <v>7</v>
      </c>
    </row>
    <row r="71" spans="1:7" x14ac:dyDescent="0.3">
      <c r="A71" s="43" t="s">
        <v>198</v>
      </c>
      <c r="B71" s="43" t="s">
        <v>199</v>
      </c>
      <c r="C71" s="43" t="s">
        <v>198</v>
      </c>
      <c r="D71" s="33">
        <v>2511</v>
      </c>
      <c r="E71" s="33">
        <v>5865</v>
      </c>
      <c r="F71" s="33">
        <v>2943</v>
      </c>
      <c r="G71" s="33">
        <v>2922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workbookViewId="0">
      <selection activeCell="A2" sqref="A2:E29"/>
    </sheetView>
  </sheetViews>
  <sheetFormatPr defaultRowHeight="16.5" x14ac:dyDescent="0.3"/>
  <cols>
    <col min="1" max="1" width="9.75" style="12" customWidth="1"/>
    <col min="2" max="2" width="9.875" style="14" customWidth="1"/>
    <col min="3" max="3" width="12.5" style="14" customWidth="1"/>
    <col min="4" max="4" width="10.625" style="14" customWidth="1"/>
    <col min="5" max="5" width="9.375" style="14" customWidth="1"/>
    <col min="6" max="16384" width="9" style="12"/>
  </cols>
  <sheetData>
    <row r="1" spans="1:5" s="11" customFormat="1" ht="26.25" x14ac:dyDescent="0.3">
      <c r="A1" s="81" t="s">
        <v>456</v>
      </c>
      <c r="B1" s="81"/>
      <c r="C1" s="81"/>
      <c r="D1" s="81"/>
      <c r="E1" s="81"/>
    </row>
    <row r="2" spans="1:5" s="9" customFormat="1" x14ac:dyDescent="0.3">
      <c r="A2" s="44" t="s">
        <v>406</v>
      </c>
      <c r="B2" s="45" t="s">
        <v>12</v>
      </c>
      <c r="C2" s="44" t="s">
        <v>451</v>
      </c>
      <c r="D2" s="45" t="s">
        <v>9</v>
      </c>
      <c r="E2" s="45" t="s">
        <v>10</v>
      </c>
    </row>
    <row r="3" spans="1:5" s="9" customFormat="1" x14ac:dyDescent="0.3">
      <c r="A3" s="46" t="s">
        <v>199</v>
      </c>
      <c r="B3" s="47">
        <v>4310</v>
      </c>
      <c r="C3" s="46" t="s">
        <v>472</v>
      </c>
      <c r="D3" s="47">
        <v>4539</v>
      </c>
      <c r="E3" s="47">
        <v>4620</v>
      </c>
    </row>
    <row r="4" spans="1:5" s="9" customFormat="1" x14ac:dyDescent="0.3">
      <c r="A4" s="46" t="s">
        <v>175</v>
      </c>
      <c r="B4" s="31">
        <v>381</v>
      </c>
      <c r="C4" s="46" t="s">
        <v>473</v>
      </c>
      <c r="D4" s="31">
        <v>400</v>
      </c>
      <c r="E4" s="31">
        <v>349</v>
      </c>
    </row>
    <row r="5" spans="1:5" s="9" customFormat="1" x14ac:dyDescent="0.3">
      <c r="A5" s="46" t="s">
        <v>176</v>
      </c>
      <c r="B5" s="31">
        <v>129</v>
      </c>
      <c r="C5" s="46" t="s">
        <v>474</v>
      </c>
      <c r="D5" s="31">
        <v>157</v>
      </c>
      <c r="E5" s="31">
        <v>137</v>
      </c>
    </row>
    <row r="6" spans="1:5" s="9" customFormat="1" x14ac:dyDescent="0.3">
      <c r="A6" s="46" t="s">
        <v>177</v>
      </c>
      <c r="B6" s="31">
        <v>331</v>
      </c>
      <c r="C6" s="46" t="s">
        <v>457</v>
      </c>
      <c r="D6" s="31">
        <v>325</v>
      </c>
      <c r="E6" s="31">
        <v>308</v>
      </c>
    </row>
    <row r="7" spans="1:5" s="9" customFormat="1" x14ac:dyDescent="0.3">
      <c r="A7" s="46" t="s">
        <v>222</v>
      </c>
      <c r="B7" s="31">
        <v>151</v>
      </c>
      <c r="C7" s="46" t="s">
        <v>475</v>
      </c>
      <c r="D7" s="31">
        <v>152</v>
      </c>
      <c r="E7" s="31">
        <v>167</v>
      </c>
    </row>
    <row r="8" spans="1:5" s="9" customFormat="1" x14ac:dyDescent="0.3">
      <c r="A8" s="46" t="s">
        <v>223</v>
      </c>
      <c r="B8" s="31">
        <v>161</v>
      </c>
      <c r="C8" s="46" t="s">
        <v>476</v>
      </c>
      <c r="D8" s="31">
        <v>210</v>
      </c>
      <c r="E8" s="31">
        <v>174</v>
      </c>
    </row>
    <row r="9" spans="1:5" s="9" customFormat="1" x14ac:dyDescent="0.3">
      <c r="A9" s="46" t="s">
        <v>224</v>
      </c>
      <c r="B9" s="31">
        <v>255</v>
      </c>
      <c r="C9" s="46" t="s">
        <v>477</v>
      </c>
      <c r="D9" s="31">
        <v>283</v>
      </c>
      <c r="E9" s="31">
        <v>284</v>
      </c>
    </row>
    <row r="10" spans="1:5" s="9" customFormat="1" x14ac:dyDescent="0.3">
      <c r="A10" s="46" t="s">
        <v>370</v>
      </c>
      <c r="B10" s="31">
        <v>117</v>
      </c>
      <c r="C10" s="46" t="s">
        <v>478</v>
      </c>
      <c r="D10" s="31">
        <v>152</v>
      </c>
      <c r="E10" s="31">
        <v>149</v>
      </c>
    </row>
    <row r="11" spans="1:5" s="9" customFormat="1" x14ac:dyDescent="0.3">
      <c r="A11" s="46" t="s">
        <v>371</v>
      </c>
      <c r="B11" s="31">
        <v>160</v>
      </c>
      <c r="C11" s="46" t="s">
        <v>479</v>
      </c>
      <c r="D11" s="31">
        <v>195</v>
      </c>
      <c r="E11" s="31">
        <v>225</v>
      </c>
    </row>
    <row r="12" spans="1:5" s="9" customFormat="1" x14ac:dyDescent="0.3">
      <c r="A12" s="46" t="s">
        <v>374</v>
      </c>
      <c r="B12" s="31">
        <v>93</v>
      </c>
      <c r="C12" s="46" t="s">
        <v>480</v>
      </c>
      <c r="D12" s="31">
        <v>129</v>
      </c>
      <c r="E12" s="31">
        <v>138</v>
      </c>
    </row>
    <row r="13" spans="1:5" s="9" customFormat="1" x14ac:dyDescent="0.3">
      <c r="A13" s="46" t="s">
        <v>375</v>
      </c>
      <c r="B13" s="31">
        <v>139</v>
      </c>
      <c r="C13" s="46" t="s">
        <v>481</v>
      </c>
      <c r="D13" s="31">
        <v>99</v>
      </c>
      <c r="E13" s="31">
        <v>115</v>
      </c>
    </row>
    <row r="14" spans="1:5" s="9" customFormat="1" x14ac:dyDescent="0.3">
      <c r="A14" s="46" t="s">
        <v>376</v>
      </c>
      <c r="B14" s="31">
        <v>145</v>
      </c>
      <c r="C14" s="46" t="s">
        <v>482</v>
      </c>
      <c r="D14" s="31">
        <v>110</v>
      </c>
      <c r="E14" s="31">
        <v>142</v>
      </c>
    </row>
    <row r="15" spans="1:5" s="9" customFormat="1" x14ac:dyDescent="0.3">
      <c r="A15" s="46" t="s">
        <v>377</v>
      </c>
      <c r="B15" s="31">
        <v>284</v>
      </c>
      <c r="C15" s="46" t="s">
        <v>453</v>
      </c>
      <c r="D15" s="31">
        <v>193</v>
      </c>
      <c r="E15" s="31">
        <v>217</v>
      </c>
    </row>
    <row r="16" spans="1:5" s="9" customFormat="1" x14ac:dyDescent="0.3">
      <c r="A16" s="46" t="s">
        <v>378</v>
      </c>
      <c r="B16" s="31">
        <v>161</v>
      </c>
      <c r="C16" s="46" t="s">
        <v>483</v>
      </c>
      <c r="D16" s="31">
        <v>151</v>
      </c>
      <c r="E16" s="31">
        <v>199</v>
      </c>
    </row>
    <row r="17" spans="1:5" s="9" customFormat="1" x14ac:dyDescent="0.3">
      <c r="A17" s="46" t="s">
        <v>379</v>
      </c>
      <c r="B17" s="31">
        <v>218</v>
      </c>
      <c r="C17" s="46" t="s">
        <v>484</v>
      </c>
      <c r="D17" s="31">
        <v>254</v>
      </c>
      <c r="E17" s="31">
        <v>280</v>
      </c>
    </row>
    <row r="18" spans="1:5" s="9" customFormat="1" x14ac:dyDescent="0.3">
      <c r="A18" s="46" t="s">
        <v>380</v>
      </c>
      <c r="B18" s="31">
        <v>164</v>
      </c>
      <c r="C18" s="46" t="s">
        <v>485</v>
      </c>
      <c r="D18" s="31">
        <v>165</v>
      </c>
      <c r="E18" s="31">
        <v>187</v>
      </c>
    </row>
    <row r="19" spans="1:5" s="9" customFormat="1" x14ac:dyDescent="0.3">
      <c r="A19" s="46" t="s">
        <v>381</v>
      </c>
      <c r="B19" s="31">
        <v>167</v>
      </c>
      <c r="C19" s="46" t="s">
        <v>486</v>
      </c>
      <c r="D19" s="31">
        <v>162</v>
      </c>
      <c r="E19" s="31">
        <v>175</v>
      </c>
    </row>
    <row r="20" spans="1:5" s="9" customFormat="1" x14ac:dyDescent="0.3">
      <c r="A20" s="46" t="s">
        <v>382</v>
      </c>
      <c r="B20" s="31">
        <v>134</v>
      </c>
      <c r="C20" s="46" t="s">
        <v>452</v>
      </c>
      <c r="D20" s="31">
        <v>146</v>
      </c>
      <c r="E20" s="31">
        <v>159</v>
      </c>
    </row>
    <row r="21" spans="1:5" s="9" customFormat="1" x14ac:dyDescent="0.3">
      <c r="A21" s="46" t="s">
        <v>383</v>
      </c>
      <c r="B21" s="31">
        <v>141</v>
      </c>
      <c r="C21" s="46" t="s">
        <v>487</v>
      </c>
      <c r="D21" s="31">
        <v>122</v>
      </c>
      <c r="E21" s="31">
        <v>126</v>
      </c>
    </row>
    <row r="22" spans="1:5" s="9" customFormat="1" x14ac:dyDescent="0.3">
      <c r="A22" s="46" t="s">
        <v>384</v>
      </c>
      <c r="B22" s="31">
        <v>240</v>
      </c>
      <c r="C22" s="46" t="s">
        <v>488</v>
      </c>
      <c r="D22" s="31">
        <v>321</v>
      </c>
      <c r="E22" s="31">
        <v>322</v>
      </c>
    </row>
    <row r="23" spans="1:5" s="9" customFormat="1" x14ac:dyDescent="0.3">
      <c r="A23" s="46" t="s">
        <v>385</v>
      </c>
      <c r="B23" s="31">
        <v>111</v>
      </c>
      <c r="C23" s="46" t="s">
        <v>489</v>
      </c>
      <c r="D23" s="31">
        <v>133</v>
      </c>
      <c r="E23" s="31">
        <v>103</v>
      </c>
    </row>
    <row r="24" spans="1:5" s="9" customFormat="1" x14ac:dyDescent="0.3">
      <c r="A24" s="46" t="s">
        <v>386</v>
      </c>
      <c r="B24" s="31">
        <v>71</v>
      </c>
      <c r="C24" s="46" t="s">
        <v>490</v>
      </c>
      <c r="D24" s="31">
        <v>74</v>
      </c>
      <c r="E24" s="31">
        <v>88</v>
      </c>
    </row>
    <row r="25" spans="1:5" s="9" customFormat="1" x14ac:dyDescent="0.3">
      <c r="A25" s="46" t="s">
        <v>387</v>
      </c>
      <c r="B25" s="31">
        <v>139</v>
      </c>
      <c r="C25" s="46" t="s">
        <v>491</v>
      </c>
      <c r="D25" s="31">
        <v>156</v>
      </c>
      <c r="E25" s="31">
        <v>157</v>
      </c>
    </row>
    <row r="26" spans="1:5" s="9" customFormat="1" x14ac:dyDescent="0.3">
      <c r="A26" s="46" t="s">
        <v>388</v>
      </c>
      <c r="B26" s="31">
        <v>180</v>
      </c>
      <c r="C26" s="46" t="s">
        <v>492</v>
      </c>
      <c r="D26" s="31">
        <v>190</v>
      </c>
      <c r="E26" s="31">
        <v>181</v>
      </c>
    </row>
    <row r="27" spans="1:5" s="9" customFormat="1" x14ac:dyDescent="0.3">
      <c r="A27" s="46" t="s">
        <v>389</v>
      </c>
      <c r="B27" s="31">
        <v>78</v>
      </c>
      <c r="C27" s="46" t="s">
        <v>493</v>
      </c>
      <c r="D27" s="31">
        <v>61</v>
      </c>
      <c r="E27" s="31">
        <v>77</v>
      </c>
    </row>
    <row r="28" spans="1:5" x14ac:dyDescent="0.3">
      <c r="A28" s="46" t="s">
        <v>390</v>
      </c>
      <c r="B28" s="31">
        <v>63</v>
      </c>
      <c r="C28" s="46" t="s">
        <v>494</v>
      </c>
      <c r="D28" s="31">
        <v>95</v>
      </c>
      <c r="E28" s="31">
        <v>75</v>
      </c>
    </row>
    <row r="29" spans="1:5" x14ac:dyDescent="0.3">
      <c r="A29" s="46" t="s">
        <v>391</v>
      </c>
      <c r="B29" s="31">
        <v>97</v>
      </c>
      <c r="C29" s="46" t="s">
        <v>495</v>
      </c>
      <c r="D29" s="31">
        <v>104</v>
      </c>
      <c r="E29" s="31">
        <v>86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31" workbookViewId="0">
      <selection activeCell="J50" sqref="J50"/>
    </sheetView>
  </sheetViews>
  <sheetFormatPr defaultRowHeight="16.5" x14ac:dyDescent="0.3"/>
  <sheetData>
    <row r="1" spans="1:5" ht="26.25" thickBot="1" x14ac:dyDescent="0.35">
      <c r="A1" s="84" t="s">
        <v>496</v>
      </c>
      <c r="B1" s="84"/>
      <c r="C1" s="84"/>
      <c r="D1" s="84"/>
      <c r="E1" s="84"/>
    </row>
    <row r="2" spans="1:5" x14ac:dyDescent="0.3">
      <c r="A2" s="2" t="s">
        <v>253</v>
      </c>
      <c r="B2" s="3" t="s">
        <v>254</v>
      </c>
      <c r="C2" s="3" t="s">
        <v>497</v>
      </c>
      <c r="D2" s="3" t="s">
        <v>255</v>
      </c>
      <c r="E2" s="4" t="s">
        <v>6</v>
      </c>
    </row>
    <row r="3" spans="1:5" x14ac:dyDescent="0.3">
      <c r="A3" s="5" t="s">
        <v>256</v>
      </c>
      <c r="B3" s="41">
        <v>547</v>
      </c>
      <c r="C3" s="41">
        <v>757</v>
      </c>
      <c r="D3" s="41">
        <v>406</v>
      </c>
      <c r="E3" s="41">
        <v>351</v>
      </c>
    </row>
    <row r="4" spans="1:5" x14ac:dyDescent="0.3">
      <c r="A4" s="5" t="s">
        <v>257</v>
      </c>
      <c r="B4" s="41">
        <v>558</v>
      </c>
      <c r="C4" s="41">
        <v>911</v>
      </c>
      <c r="D4" s="41">
        <v>496</v>
      </c>
      <c r="E4" s="41">
        <v>415</v>
      </c>
    </row>
    <row r="5" spans="1:5" x14ac:dyDescent="0.3">
      <c r="A5" s="6" t="s">
        <v>258</v>
      </c>
      <c r="B5" s="41">
        <v>479</v>
      </c>
      <c r="C5" s="33">
        <v>1300</v>
      </c>
      <c r="D5" s="41">
        <v>636</v>
      </c>
      <c r="E5" s="41">
        <v>664</v>
      </c>
    </row>
    <row r="6" spans="1:5" x14ac:dyDescent="0.3">
      <c r="A6" s="6" t="s">
        <v>259</v>
      </c>
      <c r="B6" s="41">
        <v>140</v>
      </c>
      <c r="C6" s="51">
        <v>242</v>
      </c>
      <c r="D6" s="41">
        <v>128</v>
      </c>
      <c r="E6" s="41">
        <v>114</v>
      </c>
    </row>
    <row r="7" spans="1:5" x14ac:dyDescent="0.3">
      <c r="A7" s="6" t="s">
        <v>260</v>
      </c>
      <c r="B7" s="41">
        <v>214</v>
      </c>
      <c r="C7" s="51">
        <v>496</v>
      </c>
      <c r="D7" s="41">
        <v>240</v>
      </c>
      <c r="E7" s="41">
        <v>256</v>
      </c>
    </row>
    <row r="8" spans="1:5" x14ac:dyDescent="0.3">
      <c r="A8" s="6" t="s">
        <v>261</v>
      </c>
      <c r="B8" s="41">
        <v>129</v>
      </c>
      <c r="C8" s="51">
        <v>309</v>
      </c>
      <c r="D8" s="41">
        <v>145</v>
      </c>
      <c r="E8" s="41">
        <v>164</v>
      </c>
    </row>
    <row r="9" spans="1:5" x14ac:dyDescent="0.3">
      <c r="A9" s="6" t="s">
        <v>262</v>
      </c>
      <c r="B9" s="41">
        <v>104</v>
      </c>
      <c r="C9" s="51">
        <v>310</v>
      </c>
      <c r="D9" s="41">
        <v>154</v>
      </c>
      <c r="E9" s="41">
        <v>156</v>
      </c>
    </row>
    <row r="10" spans="1:5" x14ac:dyDescent="0.3">
      <c r="A10" s="6" t="s">
        <v>263</v>
      </c>
      <c r="B10" s="41">
        <v>119</v>
      </c>
      <c r="C10" s="51">
        <v>267</v>
      </c>
      <c r="D10" s="41">
        <v>137</v>
      </c>
      <c r="E10" s="41">
        <v>130</v>
      </c>
    </row>
    <row r="11" spans="1:5" x14ac:dyDescent="0.3">
      <c r="A11" s="6" t="s">
        <v>264</v>
      </c>
      <c r="B11" s="41">
        <v>137</v>
      </c>
      <c r="C11" s="51">
        <v>250</v>
      </c>
      <c r="D11" s="41">
        <v>122</v>
      </c>
      <c r="E11" s="41">
        <v>128</v>
      </c>
    </row>
    <row r="12" spans="1:5" x14ac:dyDescent="0.3">
      <c r="A12" s="6" t="s">
        <v>265</v>
      </c>
      <c r="B12" s="41">
        <v>168</v>
      </c>
      <c r="C12" s="51">
        <v>288</v>
      </c>
      <c r="D12" s="41">
        <v>146</v>
      </c>
      <c r="E12" s="41">
        <v>142</v>
      </c>
    </row>
    <row r="13" spans="1:5" x14ac:dyDescent="0.3">
      <c r="A13" s="6" t="s">
        <v>266</v>
      </c>
      <c r="B13" s="41">
        <v>144</v>
      </c>
      <c r="C13" s="51">
        <v>306</v>
      </c>
      <c r="D13" s="41">
        <v>157</v>
      </c>
      <c r="E13" s="41">
        <v>149</v>
      </c>
    </row>
    <row r="14" spans="1:5" x14ac:dyDescent="0.3">
      <c r="A14" s="6" t="s">
        <v>267</v>
      </c>
      <c r="B14" s="41">
        <v>217</v>
      </c>
      <c r="C14" s="51">
        <v>537</v>
      </c>
      <c r="D14" s="41">
        <v>249</v>
      </c>
      <c r="E14" s="41">
        <v>288</v>
      </c>
    </row>
    <row r="15" spans="1:5" x14ac:dyDescent="0.3">
      <c r="A15" s="6" t="s">
        <v>268</v>
      </c>
      <c r="B15" s="41">
        <v>565</v>
      </c>
      <c r="C15" s="51">
        <v>813</v>
      </c>
      <c r="D15" s="41">
        <v>451</v>
      </c>
      <c r="E15" s="41">
        <v>362</v>
      </c>
    </row>
    <row r="16" spans="1:5" x14ac:dyDescent="0.3">
      <c r="A16" s="6" t="s">
        <v>269</v>
      </c>
      <c r="B16" s="41">
        <v>161</v>
      </c>
      <c r="C16" s="51">
        <v>401</v>
      </c>
      <c r="D16" s="41">
        <v>196</v>
      </c>
      <c r="E16" s="41">
        <v>205</v>
      </c>
    </row>
    <row r="17" spans="1:5" x14ac:dyDescent="0.3">
      <c r="A17" s="6" t="s">
        <v>270</v>
      </c>
      <c r="B17" s="41">
        <v>104</v>
      </c>
      <c r="C17" s="51">
        <v>285</v>
      </c>
      <c r="D17" s="41">
        <v>144</v>
      </c>
      <c r="E17" s="41">
        <v>141</v>
      </c>
    </row>
    <row r="18" spans="1:5" x14ac:dyDescent="0.3">
      <c r="A18" s="6" t="s">
        <v>271</v>
      </c>
      <c r="B18" s="41">
        <v>98</v>
      </c>
      <c r="C18" s="51">
        <v>275</v>
      </c>
      <c r="D18" s="41">
        <v>135</v>
      </c>
      <c r="E18" s="41">
        <v>140</v>
      </c>
    </row>
    <row r="19" spans="1:5" x14ac:dyDescent="0.3">
      <c r="A19" s="6" t="s">
        <v>272</v>
      </c>
      <c r="B19" s="41">
        <v>136</v>
      </c>
      <c r="C19" s="51">
        <v>440</v>
      </c>
      <c r="D19" s="41">
        <v>204</v>
      </c>
      <c r="E19" s="41">
        <v>236</v>
      </c>
    </row>
    <row r="20" spans="1:5" x14ac:dyDescent="0.3">
      <c r="A20" s="6" t="s">
        <v>273</v>
      </c>
      <c r="B20" s="41">
        <v>156</v>
      </c>
      <c r="C20" s="51">
        <v>429</v>
      </c>
      <c r="D20" s="41">
        <v>204</v>
      </c>
      <c r="E20" s="41">
        <v>225</v>
      </c>
    </row>
    <row r="21" spans="1:5" x14ac:dyDescent="0.3">
      <c r="A21" s="6" t="s">
        <v>274</v>
      </c>
      <c r="B21" s="41">
        <v>98</v>
      </c>
      <c r="C21" s="51">
        <v>164</v>
      </c>
      <c r="D21" s="41">
        <v>75</v>
      </c>
      <c r="E21" s="41">
        <v>89</v>
      </c>
    </row>
    <row r="22" spans="1:5" x14ac:dyDescent="0.3">
      <c r="A22" s="6" t="s">
        <v>275</v>
      </c>
      <c r="B22" s="41">
        <v>223</v>
      </c>
      <c r="C22" s="51">
        <v>680</v>
      </c>
      <c r="D22" s="41">
        <v>340</v>
      </c>
      <c r="E22" s="41">
        <v>340</v>
      </c>
    </row>
    <row r="23" spans="1:5" x14ac:dyDescent="0.3">
      <c r="A23" s="6" t="s">
        <v>276</v>
      </c>
      <c r="B23" s="41">
        <v>287</v>
      </c>
      <c r="C23" s="51">
        <v>856</v>
      </c>
      <c r="D23" s="41">
        <v>409</v>
      </c>
      <c r="E23" s="41">
        <v>447</v>
      </c>
    </row>
    <row r="24" spans="1:5" x14ac:dyDescent="0.3">
      <c r="A24" s="6" t="s">
        <v>277</v>
      </c>
      <c r="B24" s="41">
        <v>214</v>
      </c>
      <c r="C24" s="51">
        <v>626</v>
      </c>
      <c r="D24" s="41">
        <v>311</v>
      </c>
      <c r="E24" s="41">
        <v>315</v>
      </c>
    </row>
    <row r="25" spans="1:5" x14ac:dyDescent="0.3">
      <c r="A25" s="6" t="s">
        <v>278</v>
      </c>
      <c r="B25" s="41">
        <v>365</v>
      </c>
      <c r="C25" s="51">
        <v>553</v>
      </c>
      <c r="D25" s="41">
        <v>290</v>
      </c>
      <c r="E25" s="41">
        <v>263</v>
      </c>
    </row>
    <row r="26" spans="1:5" x14ac:dyDescent="0.3">
      <c r="A26" s="6" t="s">
        <v>279</v>
      </c>
      <c r="B26" s="41">
        <v>280</v>
      </c>
      <c r="C26" s="51">
        <v>761</v>
      </c>
      <c r="D26" s="41">
        <v>358</v>
      </c>
      <c r="E26" s="41">
        <v>403</v>
      </c>
    </row>
    <row r="27" spans="1:5" x14ac:dyDescent="0.3">
      <c r="A27" s="6" t="s">
        <v>280</v>
      </c>
      <c r="B27" s="41">
        <v>247</v>
      </c>
      <c r="C27" s="51">
        <v>681</v>
      </c>
      <c r="D27" s="41">
        <v>333</v>
      </c>
      <c r="E27" s="41">
        <v>348</v>
      </c>
    </row>
    <row r="28" spans="1:5" x14ac:dyDescent="0.3">
      <c r="A28" s="6" t="s">
        <v>281</v>
      </c>
      <c r="B28" s="41">
        <v>227</v>
      </c>
      <c r="C28" s="51">
        <v>631</v>
      </c>
      <c r="D28" s="41">
        <v>311</v>
      </c>
      <c r="E28" s="41">
        <v>320</v>
      </c>
    </row>
    <row r="29" spans="1:5" x14ac:dyDescent="0.3">
      <c r="A29" s="6" t="s">
        <v>282</v>
      </c>
      <c r="B29" s="41">
        <v>414</v>
      </c>
      <c r="C29" s="51">
        <v>670</v>
      </c>
      <c r="D29" s="41">
        <v>309</v>
      </c>
      <c r="E29" s="41">
        <v>361</v>
      </c>
    </row>
    <row r="30" spans="1:5" x14ac:dyDescent="0.3">
      <c r="A30" s="6" t="s">
        <v>283</v>
      </c>
      <c r="B30" s="41">
        <v>107</v>
      </c>
      <c r="C30" s="51">
        <v>316</v>
      </c>
      <c r="D30" s="41">
        <v>152</v>
      </c>
      <c r="E30" s="41">
        <v>164</v>
      </c>
    </row>
    <row r="31" spans="1:5" x14ac:dyDescent="0.3">
      <c r="A31" s="6" t="s">
        <v>284</v>
      </c>
      <c r="B31" s="41">
        <v>199</v>
      </c>
      <c r="C31" s="51">
        <v>456</v>
      </c>
      <c r="D31" s="41">
        <v>212</v>
      </c>
      <c r="E31" s="41">
        <v>244</v>
      </c>
    </row>
    <row r="32" spans="1:5" x14ac:dyDescent="0.3">
      <c r="A32" s="6" t="s">
        <v>285</v>
      </c>
      <c r="B32" s="41">
        <v>266</v>
      </c>
      <c r="C32" s="51">
        <v>752</v>
      </c>
      <c r="D32" s="41">
        <v>360</v>
      </c>
      <c r="E32" s="41">
        <v>392</v>
      </c>
    </row>
    <row r="33" spans="1:5" x14ac:dyDescent="0.3">
      <c r="A33" s="6" t="s">
        <v>286</v>
      </c>
      <c r="B33" s="41">
        <v>306</v>
      </c>
      <c r="C33" s="51">
        <v>839</v>
      </c>
      <c r="D33" s="41">
        <v>410</v>
      </c>
      <c r="E33" s="41">
        <v>429</v>
      </c>
    </row>
    <row r="34" spans="1:5" x14ac:dyDescent="0.3">
      <c r="A34" s="6" t="s">
        <v>287</v>
      </c>
      <c r="B34" s="41">
        <v>350</v>
      </c>
      <c r="C34" s="33">
        <v>1139</v>
      </c>
      <c r="D34" s="41">
        <v>558</v>
      </c>
      <c r="E34" s="41">
        <v>581</v>
      </c>
    </row>
    <row r="35" spans="1:5" x14ac:dyDescent="0.3">
      <c r="A35" s="6" t="s">
        <v>288</v>
      </c>
      <c r="B35" s="41">
        <v>292</v>
      </c>
      <c r="C35" s="51">
        <v>699</v>
      </c>
      <c r="D35" s="41">
        <v>320</v>
      </c>
      <c r="E35" s="41">
        <v>379</v>
      </c>
    </row>
    <row r="36" spans="1:5" x14ac:dyDescent="0.3">
      <c r="A36" s="6" t="s">
        <v>289</v>
      </c>
      <c r="B36" s="41">
        <v>223</v>
      </c>
      <c r="C36" s="51">
        <v>596</v>
      </c>
      <c r="D36" s="41">
        <v>263</v>
      </c>
      <c r="E36" s="41">
        <v>333</v>
      </c>
    </row>
    <row r="37" spans="1:5" x14ac:dyDescent="0.3">
      <c r="A37" s="7" t="s">
        <v>290</v>
      </c>
      <c r="B37" s="41">
        <v>120</v>
      </c>
      <c r="C37" s="41">
        <v>256</v>
      </c>
      <c r="D37" s="41">
        <v>132</v>
      </c>
      <c r="E37" s="41">
        <v>124</v>
      </c>
    </row>
    <row r="38" spans="1:5" x14ac:dyDescent="0.3">
      <c r="A38" s="5" t="s">
        <v>291</v>
      </c>
      <c r="B38" s="41">
        <v>75</v>
      </c>
      <c r="C38" s="41">
        <v>170</v>
      </c>
      <c r="D38" s="41">
        <v>88</v>
      </c>
      <c r="E38" s="41">
        <v>82</v>
      </c>
    </row>
    <row r="39" spans="1:5" x14ac:dyDescent="0.3">
      <c r="A39" s="5" t="s">
        <v>292</v>
      </c>
      <c r="B39" s="41">
        <v>54</v>
      </c>
      <c r="C39" s="41">
        <v>115</v>
      </c>
      <c r="D39" s="41">
        <v>61</v>
      </c>
      <c r="E39" s="41">
        <v>54</v>
      </c>
    </row>
    <row r="40" spans="1:5" ht="17.25" thickBot="1" x14ac:dyDescent="0.35">
      <c r="A40" s="8" t="s">
        <v>4</v>
      </c>
      <c r="B40" s="15">
        <f>SUM(B3:B39)</f>
        <v>8523</v>
      </c>
      <c r="C40" s="15">
        <f>SUM(C3:C39)</f>
        <v>19576</v>
      </c>
      <c r="D40" s="15">
        <f>SUM(D3:D39)</f>
        <v>9642</v>
      </c>
      <c r="E40" s="16">
        <f>SUM(E3:E39)</f>
        <v>9934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3"/>
  <sheetViews>
    <sheetView workbookViewId="0">
      <selection activeCell="K16" sqref="K16"/>
    </sheetView>
  </sheetViews>
  <sheetFormatPr defaultRowHeight="16.5" x14ac:dyDescent="0.3"/>
  <cols>
    <col min="6" max="6" width="9.375" customWidth="1"/>
  </cols>
  <sheetData>
    <row r="1" spans="1:7" ht="26.25" x14ac:dyDescent="0.3">
      <c r="A1" s="81" t="s">
        <v>411</v>
      </c>
      <c r="B1" s="81"/>
      <c r="C1" s="81"/>
      <c r="D1" s="81"/>
      <c r="E1" s="81"/>
      <c r="F1" s="81"/>
    </row>
    <row r="2" spans="1:7" x14ac:dyDescent="0.3">
      <c r="A2" s="52" t="s">
        <v>158</v>
      </c>
      <c r="B2" s="52" t="s">
        <v>171</v>
      </c>
      <c r="C2" s="52" t="s">
        <v>340</v>
      </c>
      <c r="D2" s="53" t="s">
        <v>12</v>
      </c>
      <c r="E2" s="53" t="s">
        <v>159</v>
      </c>
      <c r="F2" s="53" t="s">
        <v>160</v>
      </c>
      <c r="G2" s="53" t="s">
        <v>161</v>
      </c>
    </row>
    <row r="3" spans="1:7" x14ac:dyDescent="0.3">
      <c r="A3" s="54" t="s">
        <v>398</v>
      </c>
      <c r="B3" s="54" t="s">
        <v>175</v>
      </c>
      <c r="C3" s="54" t="s">
        <v>343</v>
      </c>
      <c r="D3" s="55">
        <v>19</v>
      </c>
      <c r="E3" s="55">
        <v>38</v>
      </c>
      <c r="F3" s="55">
        <v>23</v>
      </c>
      <c r="G3" s="55">
        <v>15</v>
      </c>
    </row>
    <row r="4" spans="1:7" x14ac:dyDescent="0.3">
      <c r="A4" s="54" t="s">
        <v>398</v>
      </c>
      <c r="B4" s="54" t="s">
        <v>175</v>
      </c>
      <c r="C4" s="54" t="s">
        <v>344</v>
      </c>
      <c r="D4" s="55">
        <v>116</v>
      </c>
      <c r="E4" s="55">
        <v>298</v>
      </c>
      <c r="F4" s="55">
        <v>142</v>
      </c>
      <c r="G4" s="55">
        <v>156</v>
      </c>
    </row>
    <row r="5" spans="1:7" x14ac:dyDescent="0.3">
      <c r="A5" s="54" t="s">
        <v>398</v>
      </c>
      <c r="B5" s="54" t="s">
        <v>175</v>
      </c>
      <c r="C5" s="54" t="s">
        <v>345</v>
      </c>
      <c r="D5" s="55">
        <v>20</v>
      </c>
      <c r="E5" s="55">
        <v>38</v>
      </c>
      <c r="F5" s="55">
        <v>25</v>
      </c>
      <c r="G5" s="55">
        <v>13</v>
      </c>
    </row>
    <row r="6" spans="1:7" x14ac:dyDescent="0.3">
      <c r="A6" s="54" t="s">
        <v>398</v>
      </c>
      <c r="B6" s="54" t="s">
        <v>175</v>
      </c>
      <c r="C6" s="54" t="s">
        <v>346</v>
      </c>
      <c r="D6" s="55">
        <v>77</v>
      </c>
      <c r="E6" s="55">
        <v>112</v>
      </c>
      <c r="F6" s="55">
        <v>53</v>
      </c>
      <c r="G6" s="55">
        <v>59</v>
      </c>
    </row>
    <row r="7" spans="1:7" x14ac:dyDescent="0.3">
      <c r="A7" s="54" t="s">
        <v>398</v>
      </c>
      <c r="B7" s="54" t="s">
        <v>175</v>
      </c>
      <c r="C7" s="54" t="s">
        <v>347</v>
      </c>
      <c r="D7" s="55">
        <v>20</v>
      </c>
      <c r="E7" s="55">
        <v>23</v>
      </c>
      <c r="F7" s="55">
        <v>6</v>
      </c>
      <c r="G7" s="55">
        <v>17</v>
      </c>
    </row>
    <row r="8" spans="1:7" x14ac:dyDescent="0.3">
      <c r="A8" s="54" t="s">
        <v>398</v>
      </c>
      <c r="B8" s="54" t="s">
        <v>176</v>
      </c>
      <c r="C8" s="54" t="s">
        <v>343</v>
      </c>
      <c r="D8" s="55">
        <v>29</v>
      </c>
      <c r="E8" s="55">
        <v>64</v>
      </c>
      <c r="F8" s="55">
        <v>38</v>
      </c>
      <c r="G8" s="55">
        <v>26</v>
      </c>
    </row>
    <row r="9" spans="1:7" x14ac:dyDescent="0.3">
      <c r="A9" s="54" t="s">
        <v>398</v>
      </c>
      <c r="B9" s="54" t="s">
        <v>176</v>
      </c>
      <c r="C9" s="54" t="s">
        <v>344</v>
      </c>
      <c r="D9" s="55">
        <v>23</v>
      </c>
      <c r="E9" s="55">
        <v>59</v>
      </c>
      <c r="F9" s="55">
        <v>27</v>
      </c>
      <c r="G9" s="55">
        <v>32</v>
      </c>
    </row>
    <row r="10" spans="1:7" x14ac:dyDescent="0.3">
      <c r="A10" s="54" t="s">
        <v>398</v>
      </c>
      <c r="B10" s="54" t="s">
        <v>176</v>
      </c>
      <c r="C10" s="54" t="s">
        <v>345</v>
      </c>
      <c r="D10" s="55">
        <v>22</v>
      </c>
      <c r="E10" s="55">
        <v>46</v>
      </c>
      <c r="F10" s="55">
        <v>20</v>
      </c>
      <c r="G10" s="55">
        <v>26</v>
      </c>
    </row>
    <row r="11" spans="1:7" x14ac:dyDescent="0.3">
      <c r="A11" s="54" t="s">
        <v>398</v>
      </c>
      <c r="B11" s="54" t="s">
        <v>176</v>
      </c>
      <c r="C11" s="54" t="s">
        <v>346</v>
      </c>
      <c r="D11" s="55">
        <v>20</v>
      </c>
      <c r="E11" s="55">
        <v>46</v>
      </c>
      <c r="F11" s="55">
        <v>31</v>
      </c>
      <c r="G11" s="55">
        <v>15</v>
      </c>
    </row>
    <row r="12" spans="1:7" x14ac:dyDescent="0.3">
      <c r="A12" s="54" t="s">
        <v>398</v>
      </c>
      <c r="B12" s="54" t="s">
        <v>176</v>
      </c>
      <c r="C12" s="54" t="s">
        <v>347</v>
      </c>
      <c r="D12" s="55">
        <v>34</v>
      </c>
      <c r="E12" s="55">
        <v>69</v>
      </c>
      <c r="F12" s="55">
        <v>38</v>
      </c>
      <c r="G12" s="55">
        <v>31</v>
      </c>
    </row>
    <row r="13" spans="1:7" x14ac:dyDescent="0.3">
      <c r="A13" s="54" t="s">
        <v>398</v>
      </c>
      <c r="B13" s="54" t="s">
        <v>177</v>
      </c>
      <c r="C13" s="54" t="s">
        <v>343</v>
      </c>
      <c r="D13" s="55">
        <v>39</v>
      </c>
      <c r="E13" s="55">
        <v>127</v>
      </c>
      <c r="F13" s="55">
        <v>62</v>
      </c>
      <c r="G13" s="55">
        <v>65</v>
      </c>
    </row>
    <row r="14" spans="1:7" x14ac:dyDescent="0.3">
      <c r="A14" s="54" t="s">
        <v>398</v>
      </c>
      <c r="B14" s="54" t="s">
        <v>177</v>
      </c>
      <c r="C14" s="54" t="s">
        <v>344</v>
      </c>
      <c r="D14" s="55">
        <v>46</v>
      </c>
      <c r="E14" s="55">
        <v>150</v>
      </c>
      <c r="F14" s="55">
        <v>72</v>
      </c>
      <c r="G14" s="55">
        <v>78</v>
      </c>
    </row>
    <row r="15" spans="1:7" x14ac:dyDescent="0.3">
      <c r="A15" s="54" t="s">
        <v>398</v>
      </c>
      <c r="B15" s="54" t="s">
        <v>177</v>
      </c>
      <c r="C15" s="54" t="s">
        <v>345</v>
      </c>
      <c r="D15" s="55">
        <v>39</v>
      </c>
      <c r="E15" s="55">
        <v>138</v>
      </c>
      <c r="F15" s="55">
        <v>66</v>
      </c>
      <c r="G15" s="55">
        <v>72</v>
      </c>
    </row>
    <row r="16" spans="1:7" x14ac:dyDescent="0.3">
      <c r="A16" s="54" t="s">
        <v>398</v>
      </c>
      <c r="B16" s="54" t="s">
        <v>177</v>
      </c>
      <c r="C16" s="54" t="s">
        <v>346</v>
      </c>
      <c r="D16" s="55">
        <v>41</v>
      </c>
      <c r="E16" s="55">
        <v>139</v>
      </c>
      <c r="F16" s="55">
        <v>67</v>
      </c>
      <c r="G16" s="55">
        <v>72</v>
      </c>
    </row>
    <row r="17" spans="1:7" x14ac:dyDescent="0.3">
      <c r="A17" s="54" t="s">
        <v>398</v>
      </c>
      <c r="B17" s="54" t="s">
        <v>177</v>
      </c>
      <c r="C17" s="54" t="s">
        <v>347</v>
      </c>
      <c r="D17" s="55">
        <v>41</v>
      </c>
      <c r="E17" s="55">
        <v>135</v>
      </c>
      <c r="F17" s="55">
        <v>70</v>
      </c>
      <c r="G17" s="55">
        <v>65</v>
      </c>
    </row>
    <row r="18" spans="1:7" ht="18" customHeight="1" x14ac:dyDescent="0.3">
      <c r="A18" s="54" t="s">
        <v>398</v>
      </c>
      <c r="B18" s="54" t="s">
        <v>177</v>
      </c>
      <c r="C18" s="54" t="s">
        <v>348</v>
      </c>
      <c r="D18" s="55">
        <v>39</v>
      </c>
      <c r="E18" s="55">
        <v>135</v>
      </c>
      <c r="F18" s="55">
        <v>65</v>
      </c>
      <c r="G18" s="55">
        <v>70</v>
      </c>
    </row>
    <row r="19" spans="1:7" x14ac:dyDescent="0.3">
      <c r="A19" s="54" t="s">
        <v>398</v>
      </c>
      <c r="B19" s="54" t="s">
        <v>177</v>
      </c>
      <c r="C19" s="54" t="s">
        <v>351</v>
      </c>
      <c r="D19" s="55">
        <v>42</v>
      </c>
      <c r="E19" s="55">
        <v>136</v>
      </c>
      <c r="F19" s="55">
        <v>67</v>
      </c>
      <c r="G19" s="55">
        <v>69</v>
      </c>
    </row>
    <row r="20" spans="1:7" x14ac:dyDescent="0.3">
      <c r="A20" s="54" t="s">
        <v>398</v>
      </c>
      <c r="B20" s="54" t="s">
        <v>222</v>
      </c>
      <c r="C20" s="54" t="s">
        <v>343</v>
      </c>
      <c r="D20" s="55">
        <v>44</v>
      </c>
      <c r="E20" s="55">
        <v>153</v>
      </c>
      <c r="F20" s="55">
        <v>81</v>
      </c>
      <c r="G20" s="55">
        <v>72</v>
      </c>
    </row>
    <row r="21" spans="1:7" x14ac:dyDescent="0.3">
      <c r="A21" s="54" t="s">
        <v>398</v>
      </c>
      <c r="B21" s="54" t="s">
        <v>222</v>
      </c>
      <c r="C21" s="54" t="s">
        <v>344</v>
      </c>
      <c r="D21" s="55">
        <v>42</v>
      </c>
      <c r="E21" s="55">
        <v>156</v>
      </c>
      <c r="F21" s="55">
        <v>84</v>
      </c>
      <c r="G21" s="55">
        <v>72</v>
      </c>
    </row>
    <row r="22" spans="1:7" x14ac:dyDescent="0.3">
      <c r="A22" s="54" t="s">
        <v>398</v>
      </c>
      <c r="B22" s="54" t="s">
        <v>222</v>
      </c>
      <c r="C22" s="54" t="s">
        <v>345</v>
      </c>
      <c r="D22" s="55">
        <v>44</v>
      </c>
      <c r="E22" s="55">
        <v>136</v>
      </c>
      <c r="F22" s="55">
        <v>69</v>
      </c>
      <c r="G22" s="55">
        <v>67</v>
      </c>
    </row>
    <row r="23" spans="1:7" x14ac:dyDescent="0.3">
      <c r="A23" s="54" t="s">
        <v>398</v>
      </c>
      <c r="B23" s="54" t="s">
        <v>222</v>
      </c>
      <c r="C23" s="54" t="s">
        <v>346</v>
      </c>
      <c r="D23" s="55">
        <v>44</v>
      </c>
      <c r="E23" s="55">
        <v>147</v>
      </c>
      <c r="F23" s="55">
        <v>78</v>
      </c>
      <c r="G23" s="55">
        <v>69</v>
      </c>
    </row>
    <row r="24" spans="1:7" x14ac:dyDescent="0.3">
      <c r="A24" s="54" t="s">
        <v>398</v>
      </c>
      <c r="B24" s="54" t="s">
        <v>222</v>
      </c>
      <c r="C24" s="54" t="s">
        <v>347</v>
      </c>
      <c r="D24" s="55">
        <v>45</v>
      </c>
      <c r="E24" s="55">
        <v>139</v>
      </c>
      <c r="F24" s="55">
        <v>67</v>
      </c>
      <c r="G24" s="55">
        <v>72</v>
      </c>
    </row>
    <row r="25" spans="1:7" x14ac:dyDescent="0.3">
      <c r="A25" s="54" t="s">
        <v>398</v>
      </c>
      <c r="B25" s="54" t="s">
        <v>222</v>
      </c>
      <c r="C25" s="54" t="s">
        <v>348</v>
      </c>
      <c r="D25" s="55">
        <v>44</v>
      </c>
      <c r="E25" s="55">
        <v>112</v>
      </c>
      <c r="F25" s="55">
        <v>49</v>
      </c>
      <c r="G25" s="55">
        <v>63</v>
      </c>
    </row>
    <row r="26" spans="1:7" x14ac:dyDescent="0.3">
      <c r="A26" s="54" t="s">
        <v>398</v>
      </c>
      <c r="B26" s="54" t="s">
        <v>222</v>
      </c>
      <c r="C26" s="54" t="s">
        <v>351</v>
      </c>
      <c r="D26" s="55">
        <v>44</v>
      </c>
      <c r="E26" s="55">
        <v>124</v>
      </c>
      <c r="F26" s="55">
        <v>48</v>
      </c>
      <c r="G26" s="55">
        <v>76</v>
      </c>
    </row>
    <row r="27" spans="1:7" x14ac:dyDescent="0.3">
      <c r="A27" s="54" t="s">
        <v>398</v>
      </c>
      <c r="B27" s="54" t="s">
        <v>223</v>
      </c>
      <c r="C27" s="54" t="s">
        <v>343</v>
      </c>
      <c r="D27" s="55">
        <v>32</v>
      </c>
      <c r="E27" s="55">
        <v>102</v>
      </c>
      <c r="F27" s="55">
        <v>49</v>
      </c>
      <c r="G27" s="55">
        <v>53</v>
      </c>
    </row>
    <row r="28" spans="1:7" x14ac:dyDescent="0.3">
      <c r="A28" s="54" t="s">
        <v>398</v>
      </c>
      <c r="B28" s="54" t="s">
        <v>223</v>
      </c>
      <c r="C28" s="54" t="s">
        <v>344</v>
      </c>
      <c r="D28" s="55">
        <v>29</v>
      </c>
      <c r="E28" s="55">
        <v>95</v>
      </c>
      <c r="F28" s="55">
        <v>42</v>
      </c>
      <c r="G28" s="55">
        <v>53</v>
      </c>
    </row>
    <row r="29" spans="1:7" x14ac:dyDescent="0.3">
      <c r="A29" s="54" t="s">
        <v>398</v>
      </c>
      <c r="B29" s="54" t="s">
        <v>223</v>
      </c>
      <c r="C29" s="54" t="s">
        <v>345</v>
      </c>
      <c r="D29" s="55">
        <v>31</v>
      </c>
      <c r="E29" s="55">
        <v>97</v>
      </c>
      <c r="F29" s="55">
        <v>51</v>
      </c>
      <c r="G29" s="55">
        <v>46</v>
      </c>
    </row>
    <row r="30" spans="1:7" x14ac:dyDescent="0.3">
      <c r="A30" s="54" t="s">
        <v>398</v>
      </c>
      <c r="B30" s="54" t="s">
        <v>223</v>
      </c>
      <c r="C30" s="54" t="s">
        <v>346</v>
      </c>
      <c r="D30" s="55">
        <v>48</v>
      </c>
      <c r="E30" s="55">
        <v>162</v>
      </c>
      <c r="F30" s="55">
        <v>76</v>
      </c>
      <c r="G30" s="55">
        <v>86</v>
      </c>
    </row>
    <row r="31" spans="1:7" x14ac:dyDescent="0.3">
      <c r="A31" s="54" t="s">
        <v>398</v>
      </c>
      <c r="B31" s="54" t="s">
        <v>223</v>
      </c>
      <c r="C31" s="54" t="s">
        <v>347</v>
      </c>
      <c r="D31" s="55">
        <v>28</v>
      </c>
      <c r="E31" s="55">
        <v>100</v>
      </c>
      <c r="F31" s="55">
        <v>49</v>
      </c>
      <c r="G31" s="55">
        <v>51</v>
      </c>
    </row>
    <row r="32" spans="1:7" x14ac:dyDescent="0.3">
      <c r="A32" s="54" t="s">
        <v>398</v>
      </c>
      <c r="B32" s="54" t="s">
        <v>223</v>
      </c>
      <c r="C32" s="54" t="s">
        <v>348</v>
      </c>
      <c r="D32" s="55">
        <v>29</v>
      </c>
      <c r="E32" s="55">
        <v>97</v>
      </c>
      <c r="F32" s="55">
        <v>47</v>
      </c>
      <c r="G32" s="55">
        <v>50</v>
      </c>
    </row>
    <row r="33" spans="1:7" x14ac:dyDescent="0.3">
      <c r="A33" s="54" t="s">
        <v>398</v>
      </c>
      <c r="B33" s="54" t="s">
        <v>223</v>
      </c>
      <c r="C33" s="54" t="s">
        <v>351</v>
      </c>
      <c r="D33" s="55">
        <v>31</v>
      </c>
      <c r="E33" s="55">
        <v>106</v>
      </c>
      <c r="F33" s="55">
        <v>53</v>
      </c>
      <c r="G33" s="55">
        <v>53</v>
      </c>
    </row>
    <row r="34" spans="1:7" x14ac:dyDescent="0.3">
      <c r="A34" s="54" t="s">
        <v>398</v>
      </c>
      <c r="B34" s="54" t="s">
        <v>223</v>
      </c>
      <c r="C34" s="54" t="s">
        <v>352</v>
      </c>
      <c r="D34" s="55">
        <v>29</v>
      </c>
      <c r="E34" s="55">
        <v>99</v>
      </c>
      <c r="F34" s="55">
        <v>50</v>
      </c>
      <c r="G34" s="55">
        <v>49</v>
      </c>
    </row>
    <row r="35" spans="1:7" x14ac:dyDescent="0.3">
      <c r="A35" s="54" t="s">
        <v>398</v>
      </c>
      <c r="B35" s="54" t="s">
        <v>224</v>
      </c>
      <c r="C35" s="54" t="s">
        <v>343</v>
      </c>
      <c r="D35" s="55">
        <v>31</v>
      </c>
      <c r="E35" s="55">
        <v>107</v>
      </c>
      <c r="F35" s="55">
        <v>63</v>
      </c>
      <c r="G35" s="55">
        <v>44</v>
      </c>
    </row>
    <row r="36" spans="1:7" x14ac:dyDescent="0.3">
      <c r="A36" s="54" t="s">
        <v>398</v>
      </c>
      <c r="B36" s="54" t="s">
        <v>224</v>
      </c>
      <c r="C36" s="54" t="s">
        <v>344</v>
      </c>
      <c r="D36" s="55">
        <v>49</v>
      </c>
      <c r="E36" s="55">
        <v>151</v>
      </c>
      <c r="F36" s="55">
        <v>77</v>
      </c>
      <c r="G36" s="55">
        <v>74</v>
      </c>
    </row>
    <row r="37" spans="1:7" x14ac:dyDescent="0.3">
      <c r="A37" s="54" t="s">
        <v>398</v>
      </c>
      <c r="B37" s="54" t="s">
        <v>224</v>
      </c>
      <c r="C37" s="54" t="s">
        <v>345</v>
      </c>
      <c r="D37" s="55">
        <v>34</v>
      </c>
      <c r="E37" s="55">
        <v>96</v>
      </c>
      <c r="F37" s="55">
        <v>45</v>
      </c>
      <c r="G37" s="55">
        <v>51</v>
      </c>
    </row>
    <row r="38" spans="1:7" x14ac:dyDescent="0.3">
      <c r="A38" s="54" t="s">
        <v>398</v>
      </c>
      <c r="B38" s="54" t="s">
        <v>224</v>
      </c>
      <c r="C38" s="54" t="s">
        <v>346</v>
      </c>
      <c r="D38" s="55">
        <v>25</v>
      </c>
      <c r="E38" s="55">
        <v>72</v>
      </c>
      <c r="F38" s="55">
        <v>34</v>
      </c>
      <c r="G38" s="55">
        <v>38</v>
      </c>
    </row>
    <row r="39" spans="1:7" x14ac:dyDescent="0.3">
      <c r="A39" s="54" t="s">
        <v>398</v>
      </c>
      <c r="B39" s="54" t="s">
        <v>224</v>
      </c>
      <c r="C39" s="54" t="s">
        <v>347</v>
      </c>
      <c r="D39" s="55">
        <v>29</v>
      </c>
      <c r="E39" s="55">
        <v>96</v>
      </c>
      <c r="F39" s="55">
        <v>51</v>
      </c>
      <c r="G39" s="55">
        <v>45</v>
      </c>
    </row>
    <row r="40" spans="1:7" x14ac:dyDescent="0.3">
      <c r="A40" s="54" t="s">
        <v>398</v>
      </c>
      <c r="B40" s="54" t="s">
        <v>224</v>
      </c>
      <c r="C40" s="54" t="s">
        <v>348</v>
      </c>
      <c r="D40" s="55">
        <v>30</v>
      </c>
      <c r="E40" s="55">
        <v>96</v>
      </c>
      <c r="F40" s="55">
        <v>49</v>
      </c>
      <c r="G40" s="55">
        <v>47</v>
      </c>
    </row>
    <row r="41" spans="1:7" x14ac:dyDescent="0.3">
      <c r="A41" s="54" t="s">
        <v>398</v>
      </c>
      <c r="B41" s="54" t="s">
        <v>224</v>
      </c>
      <c r="C41" s="54" t="s">
        <v>351</v>
      </c>
      <c r="D41" s="55">
        <v>31</v>
      </c>
      <c r="E41" s="55">
        <v>94</v>
      </c>
      <c r="F41" s="55">
        <v>47</v>
      </c>
      <c r="G41" s="55">
        <v>47</v>
      </c>
    </row>
    <row r="42" spans="1:7" x14ac:dyDescent="0.3">
      <c r="A42" s="54" t="s">
        <v>398</v>
      </c>
      <c r="B42" s="54" t="s">
        <v>224</v>
      </c>
      <c r="C42" s="54" t="s">
        <v>352</v>
      </c>
      <c r="D42" s="55">
        <v>30</v>
      </c>
      <c r="E42" s="55">
        <v>88</v>
      </c>
      <c r="F42" s="55">
        <v>42</v>
      </c>
      <c r="G42" s="55">
        <v>46</v>
      </c>
    </row>
    <row r="43" spans="1:7" x14ac:dyDescent="0.3">
      <c r="A43" s="54" t="s">
        <v>398</v>
      </c>
      <c r="B43" s="54" t="s">
        <v>224</v>
      </c>
      <c r="C43" s="54" t="s">
        <v>353</v>
      </c>
      <c r="D43" s="55">
        <v>31</v>
      </c>
      <c r="E43" s="55">
        <v>105</v>
      </c>
      <c r="F43" s="55">
        <v>51</v>
      </c>
      <c r="G43" s="55">
        <v>54</v>
      </c>
    </row>
    <row r="44" spans="1:7" x14ac:dyDescent="0.3">
      <c r="A44" s="54" t="s">
        <v>398</v>
      </c>
      <c r="B44" s="54" t="s">
        <v>224</v>
      </c>
      <c r="C44" s="54" t="s">
        <v>354</v>
      </c>
      <c r="D44" s="55">
        <v>34</v>
      </c>
      <c r="E44" s="55">
        <v>101</v>
      </c>
      <c r="F44" s="55">
        <v>42</v>
      </c>
      <c r="G44" s="55">
        <v>59</v>
      </c>
    </row>
    <row r="45" spans="1:7" x14ac:dyDescent="0.3">
      <c r="A45" s="54" t="s">
        <v>399</v>
      </c>
      <c r="B45" s="54" t="s">
        <v>175</v>
      </c>
      <c r="C45" s="54" t="s">
        <v>343</v>
      </c>
      <c r="D45" s="55">
        <v>34</v>
      </c>
      <c r="E45" s="55">
        <v>82</v>
      </c>
      <c r="F45" s="55">
        <v>44</v>
      </c>
      <c r="G45" s="55">
        <v>38</v>
      </c>
    </row>
    <row r="46" spans="1:7" x14ac:dyDescent="0.3">
      <c r="A46" s="54" t="s">
        <v>399</v>
      </c>
      <c r="B46" s="54" t="s">
        <v>175</v>
      </c>
      <c r="C46" s="54" t="s">
        <v>344</v>
      </c>
      <c r="D46" s="55">
        <v>32</v>
      </c>
      <c r="E46" s="55">
        <v>61</v>
      </c>
      <c r="F46" s="55">
        <v>29</v>
      </c>
      <c r="G46" s="55">
        <v>32</v>
      </c>
    </row>
    <row r="47" spans="1:7" x14ac:dyDescent="0.3">
      <c r="A47" s="54" t="s">
        <v>399</v>
      </c>
      <c r="B47" s="54" t="s">
        <v>175</v>
      </c>
      <c r="C47" s="54" t="s">
        <v>345</v>
      </c>
      <c r="D47" s="55">
        <v>16</v>
      </c>
      <c r="E47" s="55">
        <v>36</v>
      </c>
      <c r="F47" s="55">
        <v>22</v>
      </c>
      <c r="G47" s="55">
        <v>14</v>
      </c>
    </row>
    <row r="48" spans="1:7" x14ac:dyDescent="0.3">
      <c r="A48" s="54" t="s">
        <v>399</v>
      </c>
      <c r="B48" s="54" t="s">
        <v>176</v>
      </c>
      <c r="C48" s="54" t="s">
        <v>343</v>
      </c>
      <c r="D48" s="55">
        <v>28</v>
      </c>
      <c r="E48" s="55">
        <v>62</v>
      </c>
      <c r="F48" s="55">
        <v>38</v>
      </c>
      <c r="G48" s="55">
        <v>24</v>
      </c>
    </row>
    <row r="49" spans="1:7" x14ac:dyDescent="0.3">
      <c r="A49" s="54" t="s">
        <v>399</v>
      </c>
      <c r="B49" s="54" t="s">
        <v>176</v>
      </c>
      <c r="C49" s="54" t="s">
        <v>344</v>
      </c>
      <c r="D49" s="55">
        <v>41</v>
      </c>
      <c r="E49" s="55">
        <v>68</v>
      </c>
      <c r="F49" s="55">
        <v>43</v>
      </c>
      <c r="G49" s="55">
        <v>25</v>
      </c>
    </row>
    <row r="50" spans="1:7" x14ac:dyDescent="0.3">
      <c r="A50" s="54" t="s">
        <v>400</v>
      </c>
      <c r="B50" s="54" t="s">
        <v>173</v>
      </c>
      <c r="C50" s="54" t="s">
        <v>343</v>
      </c>
      <c r="D50" s="55">
        <v>11</v>
      </c>
      <c r="E50" s="55">
        <v>21</v>
      </c>
      <c r="F50" s="55">
        <v>13</v>
      </c>
      <c r="G50" s="55">
        <v>8</v>
      </c>
    </row>
    <row r="51" spans="1:7" x14ac:dyDescent="0.3">
      <c r="A51" s="54" t="s">
        <v>400</v>
      </c>
      <c r="B51" s="54" t="s">
        <v>173</v>
      </c>
      <c r="C51" s="54" t="s">
        <v>344</v>
      </c>
      <c r="D51" s="55">
        <v>12</v>
      </c>
      <c r="E51" s="55">
        <v>25</v>
      </c>
      <c r="F51" s="55">
        <v>13</v>
      </c>
      <c r="G51" s="55">
        <v>12</v>
      </c>
    </row>
    <row r="52" spans="1:7" x14ac:dyDescent="0.3">
      <c r="A52" s="54" t="s">
        <v>400</v>
      </c>
      <c r="B52" s="54" t="s">
        <v>173</v>
      </c>
      <c r="C52" s="54" t="s">
        <v>345</v>
      </c>
      <c r="D52" s="55">
        <v>9</v>
      </c>
      <c r="E52" s="55">
        <v>25</v>
      </c>
      <c r="F52" s="55">
        <v>15</v>
      </c>
      <c r="G52" s="55">
        <v>10</v>
      </c>
    </row>
    <row r="53" spans="1:7" x14ac:dyDescent="0.3">
      <c r="A53" s="54" t="s">
        <v>400</v>
      </c>
      <c r="B53" s="54" t="s">
        <v>173</v>
      </c>
      <c r="C53" s="54" t="s">
        <v>346</v>
      </c>
      <c r="D53" s="55">
        <v>30</v>
      </c>
      <c r="E53" s="55">
        <v>59</v>
      </c>
      <c r="F53" s="55">
        <v>29</v>
      </c>
      <c r="G53" s="55">
        <v>30</v>
      </c>
    </row>
    <row r="54" spans="1:7" x14ac:dyDescent="0.3">
      <c r="A54" s="54" t="s">
        <v>400</v>
      </c>
      <c r="B54" s="54" t="s">
        <v>173</v>
      </c>
      <c r="C54" s="54" t="s">
        <v>347</v>
      </c>
      <c r="D54" s="55">
        <v>17</v>
      </c>
      <c r="E54" s="55">
        <v>42</v>
      </c>
      <c r="F54" s="55">
        <v>23</v>
      </c>
      <c r="G54" s="55">
        <v>19</v>
      </c>
    </row>
    <row r="55" spans="1:7" x14ac:dyDescent="0.3">
      <c r="A55" s="54" t="s">
        <v>400</v>
      </c>
      <c r="B55" s="54" t="s">
        <v>173</v>
      </c>
      <c r="C55" s="54" t="s">
        <v>348</v>
      </c>
      <c r="D55" s="55">
        <v>12</v>
      </c>
      <c r="E55" s="55">
        <v>31</v>
      </c>
      <c r="F55" s="55">
        <v>17</v>
      </c>
      <c r="G55" s="55">
        <v>14</v>
      </c>
    </row>
    <row r="56" spans="1:7" x14ac:dyDescent="0.3">
      <c r="A56" s="54" t="s">
        <v>401</v>
      </c>
      <c r="B56" s="54" t="s">
        <v>173</v>
      </c>
      <c r="C56" s="54" t="s">
        <v>343</v>
      </c>
      <c r="D56" s="55">
        <v>16</v>
      </c>
      <c r="E56" s="55">
        <v>40</v>
      </c>
      <c r="F56" s="55">
        <v>22</v>
      </c>
      <c r="G56" s="55">
        <v>18</v>
      </c>
    </row>
    <row r="57" spans="1:7" x14ac:dyDescent="0.3">
      <c r="A57" s="54" t="s">
        <v>401</v>
      </c>
      <c r="B57" s="54" t="s">
        <v>173</v>
      </c>
      <c r="C57" s="54" t="s">
        <v>344</v>
      </c>
      <c r="D57" s="55">
        <v>9</v>
      </c>
      <c r="E57" s="55">
        <v>25</v>
      </c>
      <c r="F57" s="55">
        <v>15</v>
      </c>
      <c r="G57" s="55">
        <v>10</v>
      </c>
    </row>
    <row r="58" spans="1:7" x14ac:dyDescent="0.3">
      <c r="A58" s="54" t="s">
        <v>401</v>
      </c>
      <c r="B58" s="54" t="s">
        <v>173</v>
      </c>
      <c r="C58" s="54" t="s">
        <v>345</v>
      </c>
      <c r="D58" s="55">
        <v>43</v>
      </c>
      <c r="E58" s="55">
        <v>87</v>
      </c>
      <c r="F58" s="55">
        <v>48</v>
      </c>
      <c r="G58" s="55">
        <v>39</v>
      </c>
    </row>
    <row r="59" spans="1:7" x14ac:dyDescent="0.3">
      <c r="A59" s="54" t="s">
        <v>402</v>
      </c>
      <c r="B59" s="54" t="s">
        <v>175</v>
      </c>
      <c r="C59" s="54" t="s">
        <v>343</v>
      </c>
      <c r="D59" s="55">
        <v>36</v>
      </c>
      <c r="E59" s="55">
        <v>77</v>
      </c>
      <c r="F59" s="55">
        <v>42</v>
      </c>
      <c r="G59" s="55">
        <v>35</v>
      </c>
    </row>
    <row r="60" spans="1:7" x14ac:dyDescent="0.3">
      <c r="A60" s="54" t="s">
        <v>402</v>
      </c>
      <c r="B60" s="54" t="s">
        <v>175</v>
      </c>
      <c r="C60" s="54" t="s">
        <v>344</v>
      </c>
      <c r="D60" s="55">
        <v>39</v>
      </c>
      <c r="E60" s="55">
        <v>79</v>
      </c>
      <c r="F60" s="55">
        <v>40</v>
      </c>
      <c r="G60" s="55">
        <v>39</v>
      </c>
    </row>
    <row r="61" spans="1:7" x14ac:dyDescent="0.3">
      <c r="A61" s="54" t="s">
        <v>402</v>
      </c>
      <c r="B61" s="54" t="s">
        <v>175</v>
      </c>
      <c r="C61" s="54" t="s">
        <v>345</v>
      </c>
      <c r="D61" s="55">
        <v>36</v>
      </c>
      <c r="E61" s="55">
        <v>69</v>
      </c>
      <c r="F61" s="55">
        <v>33</v>
      </c>
      <c r="G61" s="55">
        <v>36</v>
      </c>
    </row>
    <row r="62" spans="1:7" x14ac:dyDescent="0.3">
      <c r="A62" s="54" t="s">
        <v>402</v>
      </c>
      <c r="B62" s="54" t="s">
        <v>175</v>
      </c>
      <c r="C62" s="54" t="s">
        <v>347</v>
      </c>
      <c r="D62" s="55">
        <v>16</v>
      </c>
      <c r="E62" s="55">
        <v>38</v>
      </c>
      <c r="F62" s="55">
        <v>22</v>
      </c>
      <c r="G62" s="55">
        <v>16</v>
      </c>
    </row>
    <row r="63" spans="1:7" x14ac:dyDescent="0.3">
      <c r="A63" s="54" t="s">
        <v>402</v>
      </c>
      <c r="B63" s="54" t="s">
        <v>175</v>
      </c>
      <c r="C63" s="54" t="s">
        <v>348</v>
      </c>
      <c r="D63" s="55">
        <v>19</v>
      </c>
      <c r="E63" s="55">
        <v>36</v>
      </c>
      <c r="F63" s="55">
        <v>18</v>
      </c>
      <c r="G63" s="55">
        <v>18</v>
      </c>
    </row>
    <row r="64" spans="1:7" x14ac:dyDescent="0.3">
      <c r="A64" s="54" t="s">
        <v>402</v>
      </c>
      <c r="B64" s="54" t="s">
        <v>175</v>
      </c>
      <c r="C64" s="54" t="s">
        <v>351</v>
      </c>
      <c r="D64" s="55">
        <v>8</v>
      </c>
      <c r="E64" s="55">
        <v>15</v>
      </c>
      <c r="F64" s="55">
        <v>8</v>
      </c>
      <c r="G64" s="55">
        <v>7</v>
      </c>
    </row>
    <row r="65" spans="1:7" x14ac:dyDescent="0.3">
      <c r="A65" s="54" t="s">
        <v>402</v>
      </c>
      <c r="B65" s="54" t="s">
        <v>176</v>
      </c>
      <c r="C65" s="54" t="s">
        <v>343</v>
      </c>
      <c r="D65" s="55">
        <v>65</v>
      </c>
      <c r="E65" s="55">
        <v>126</v>
      </c>
      <c r="F65" s="55">
        <v>71</v>
      </c>
      <c r="G65" s="55">
        <v>55</v>
      </c>
    </row>
    <row r="66" spans="1:7" x14ac:dyDescent="0.3">
      <c r="A66" s="54" t="s">
        <v>402</v>
      </c>
      <c r="B66" s="54" t="s">
        <v>176</v>
      </c>
      <c r="C66" s="54" t="s">
        <v>344</v>
      </c>
      <c r="D66" s="55">
        <v>17</v>
      </c>
      <c r="E66" s="55">
        <v>31</v>
      </c>
      <c r="F66" s="55">
        <v>17</v>
      </c>
      <c r="G66" s="55">
        <v>14</v>
      </c>
    </row>
    <row r="67" spans="1:7" x14ac:dyDescent="0.3">
      <c r="A67" s="54" t="s">
        <v>45</v>
      </c>
      <c r="B67" s="54" t="s">
        <v>385</v>
      </c>
      <c r="C67" s="54" t="s">
        <v>343</v>
      </c>
      <c r="D67" s="55">
        <v>28</v>
      </c>
      <c r="E67" s="55">
        <v>74</v>
      </c>
      <c r="F67" s="55">
        <v>36</v>
      </c>
      <c r="G67" s="55">
        <v>38</v>
      </c>
    </row>
    <row r="68" spans="1:7" x14ac:dyDescent="0.3">
      <c r="A68" s="54" t="s">
        <v>45</v>
      </c>
      <c r="B68" s="54" t="s">
        <v>385</v>
      </c>
      <c r="C68" s="54" t="s">
        <v>344</v>
      </c>
      <c r="D68" s="55">
        <v>30</v>
      </c>
      <c r="E68" s="55">
        <v>100</v>
      </c>
      <c r="F68" s="55">
        <v>42</v>
      </c>
      <c r="G68" s="55">
        <v>58</v>
      </c>
    </row>
    <row r="69" spans="1:7" x14ac:dyDescent="0.3">
      <c r="A69" s="54" t="s">
        <v>45</v>
      </c>
      <c r="B69" s="54" t="s">
        <v>385</v>
      </c>
      <c r="C69" s="54" t="s">
        <v>345</v>
      </c>
      <c r="D69" s="55">
        <v>32</v>
      </c>
      <c r="E69" s="55">
        <v>92</v>
      </c>
      <c r="F69" s="55">
        <v>46</v>
      </c>
      <c r="G69" s="55">
        <v>46</v>
      </c>
    </row>
    <row r="70" spans="1:7" x14ac:dyDescent="0.3">
      <c r="A70" s="54" t="s">
        <v>45</v>
      </c>
      <c r="B70" s="54" t="s">
        <v>385</v>
      </c>
      <c r="C70" s="54" t="s">
        <v>346</v>
      </c>
      <c r="D70" s="55">
        <v>22</v>
      </c>
      <c r="E70" s="55">
        <v>65</v>
      </c>
      <c r="F70" s="55">
        <v>28</v>
      </c>
      <c r="G70" s="55">
        <v>37</v>
      </c>
    </row>
    <row r="71" spans="1:7" x14ac:dyDescent="0.3">
      <c r="A71" s="54" t="s">
        <v>45</v>
      </c>
      <c r="B71" s="54" t="s">
        <v>385</v>
      </c>
      <c r="C71" s="54" t="s">
        <v>347</v>
      </c>
      <c r="D71" s="55">
        <v>29</v>
      </c>
      <c r="E71" s="55">
        <v>80</v>
      </c>
      <c r="F71" s="55">
        <v>34</v>
      </c>
      <c r="G71" s="55">
        <v>46</v>
      </c>
    </row>
    <row r="72" spans="1:7" x14ac:dyDescent="0.3">
      <c r="A72" s="54" t="s">
        <v>45</v>
      </c>
      <c r="B72" s="54" t="s">
        <v>385</v>
      </c>
      <c r="C72" s="54" t="s">
        <v>348</v>
      </c>
      <c r="D72" s="55">
        <v>29</v>
      </c>
      <c r="E72" s="55">
        <v>85</v>
      </c>
      <c r="F72" s="55">
        <v>44</v>
      </c>
      <c r="G72" s="55">
        <v>41</v>
      </c>
    </row>
    <row r="73" spans="1:7" x14ac:dyDescent="0.3">
      <c r="A73" s="54" t="s">
        <v>45</v>
      </c>
      <c r="B73" s="54" t="s">
        <v>385</v>
      </c>
      <c r="C73" s="54" t="s">
        <v>351</v>
      </c>
      <c r="D73" s="55">
        <v>26</v>
      </c>
      <c r="E73" s="55">
        <v>83</v>
      </c>
      <c r="F73" s="55">
        <v>36</v>
      </c>
      <c r="G73" s="55">
        <v>47</v>
      </c>
    </row>
    <row r="74" spans="1:7" x14ac:dyDescent="0.3">
      <c r="A74" s="54" t="s">
        <v>45</v>
      </c>
      <c r="B74" s="54" t="s">
        <v>385</v>
      </c>
      <c r="C74" s="54" t="s">
        <v>352</v>
      </c>
      <c r="D74" s="55">
        <v>22</v>
      </c>
      <c r="E74" s="55">
        <v>61</v>
      </c>
      <c r="F74" s="55">
        <v>27</v>
      </c>
      <c r="G74" s="55">
        <v>34</v>
      </c>
    </row>
    <row r="75" spans="1:7" x14ac:dyDescent="0.3">
      <c r="A75" s="54" t="s">
        <v>45</v>
      </c>
      <c r="B75" s="54" t="s">
        <v>386</v>
      </c>
      <c r="C75" s="54" t="s">
        <v>343</v>
      </c>
      <c r="D75" s="55">
        <v>26</v>
      </c>
      <c r="E75" s="55">
        <v>76</v>
      </c>
      <c r="F75" s="55">
        <v>41</v>
      </c>
      <c r="G75" s="55">
        <v>35</v>
      </c>
    </row>
    <row r="76" spans="1:7" x14ac:dyDescent="0.3">
      <c r="A76" s="54" t="s">
        <v>45</v>
      </c>
      <c r="B76" s="54" t="s">
        <v>386</v>
      </c>
      <c r="C76" s="54" t="s">
        <v>344</v>
      </c>
      <c r="D76" s="55">
        <v>27</v>
      </c>
      <c r="E76" s="55">
        <v>74</v>
      </c>
      <c r="F76" s="55">
        <v>41</v>
      </c>
      <c r="G76" s="55">
        <v>33</v>
      </c>
    </row>
    <row r="77" spans="1:7" x14ac:dyDescent="0.3">
      <c r="A77" s="54" t="s">
        <v>45</v>
      </c>
      <c r="B77" s="54" t="s">
        <v>386</v>
      </c>
      <c r="C77" s="54" t="s">
        <v>345</v>
      </c>
      <c r="D77" s="55">
        <v>26</v>
      </c>
      <c r="E77" s="55">
        <v>80</v>
      </c>
      <c r="F77" s="55">
        <v>38</v>
      </c>
      <c r="G77" s="55">
        <v>42</v>
      </c>
    </row>
    <row r="78" spans="1:7" x14ac:dyDescent="0.3">
      <c r="A78" s="54" t="s">
        <v>45</v>
      </c>
      <c r="B78" s="54" t="s">
        <v>386</v>
      </c>
      <c r="C78" s="54" t="s">
        <v>346</v>
      </c>
      <c r="D78" s="55">
        <v>27</v>
      </c>
      <c r="E78" s="55">
        <v>80</v>
      </c>
      <c r="F78" s="55">
        <v>41</v>
      </c>
      <c r="G78" s="55">
        <v>39</v>
      </c>
    </row>
    <row r="79" spans="1:7" x14ac:dyDescent="0.3">
      <c r="A79" s="54" t="s">
        <v>45</v>
      </c>
      <c r="B79" s="54" t="s">
        <v>386</v>
      </c>
      <c r="C79" s="54" t="s">
        <v>347</v>
      </c>
      <c r="D79" s="55">
        <v>27</v>
      </c>
      <c r="E79" s="55">
        <v>90</v>
      </c>
      <c r="F79" s="55">
        <v>45</v>
      </c>
      <c r="G79" s="55">
        <v>45</v>
      </c>
    </row>
    <row r="80" spans="1:7" x14ac:dyDescent="0.3">
      <c r="A80" s="54" t="s">
        <v>45</v>
      </c>
      <c r="B80" s="54" t="s">
        <v>386</v>
      </c>
      <c r="C80" s="54" t="s">
        <v>348</v>
      </c>
      <c r="D80" s="55">
        <v>28</v>
      </c>
      <c r="E80" s="55">
        <v>98</v>
      </c>
      <c r="F80" s="55">
        <v>47</v>
      </c>
      <c r="G80" s="55">
        <v>51</v>
      </c>
    </row>
    <row r="81" spans="1:7" x14ac:dyDescent="0.3">
      <c r="A81" s="54" t="s">
        <v>45</v>
      </c>
      <c r="B81" s="54" t="s">
        <v>386</v>
      </c>
      <c r="C81" s="54" t="s">
        <v>351</v>
      </c>
      <c r="D81" s="55">
        <v>28</v>
      </c>
      <c r="E81" s="55">
        <v>79</v>
      </c>
      <c r="F81" s="55">
        <v>39</v>
      </c>
      <c r="G81" s="55">
        <v>40</v>
      </c>
    </row>
    <row r="82" spans="1:7" x14ac:dyDescent="0.3">
      <c r="A82" s="54" t="s">
        <v>45</v>
      </c>
      <c r="B82" s="54" t="s">
        <v>386</v>
      </c>
      <c r="C82" s="54" t="s">
        <v>352</v>
      </c>
      <c r="D82" s="55">
        <v>28</v>
      </c>
      <c r="E82" s="55">
        <v>84</v>
      </c>
      <c r="F82" s="55">
        <v>42</v>
      </c>
      <c r="G82" s="55">
        <v>42</v>
      </c>
    </row>
    <row r="83" spans="1:7" x14ac:dyDescent="0.3">
      <c r="A83" s="54" t="s">
        <v>45</v>
      </c>
      <c r="B83" s="54" t="s">
        <v>498</v>
      </c>
      <c r="C83" s="54" t="s">
        <v>343</v>
      </c>
      <c r="D83" s="55">
        <v>31</v>
      </c>
      <c r="E83" s="55">
        <v>109</v>
      </c>
      <c r="F83" s="55">
        <v>61</v>
      </c>
      <c r="G83" s="55">
        <v>48</v>
      </c>
    </row>
    <row r="84" spans="1:7" x14ac:dyDescent="0.3">
      <c r="A84" s="54" t="s">
        <v>45</v>
      </c>
      <c r="B84" s="54" t="s">
        <v>498</v>
      </c>
      <c r="C84" s="54" t="s">
        <v>344</v>
      </c>
      <c r="D84" s="55">
        <v>33</v>
      </c>
      <c r="E84" s="55">
        <v>113</v>
      </c>
      <c r="F84" s="55">
        <v>47</v>
      </c>
      <c r="G84" s="55">
        <v>66</v>
      </c>
    </row>
    <row r="85" spans="1:7" x14ac:dyDescent="0.3">
      <c r="A85" s="54" t="s">
        <v>45</v>
      </c>
      <c r="B85" s="54" t="s">
        <v>498</v>
      </c>
      <c r="C85" s="54" t="s">
        <v>345</v>
      </c>
      <c r="D85" s="55">
        <v>32</v>
      </c>
      <c r="E85" s="55">
        <v>113</v>
      </c>
      <c r="F85" s="55">
        <v>56</v>
      </c>
      <c r="G85" s="55">
        <v>57</v>
      </c>
    </row>
    <row r="86" spans="1:7" x14ac:dyDescent="0.3">
      <c r="A86" s="54" t="s">
        <v>45</v>
      </c>
      <c r="B86" s="54" t="s">
        <v>498</v>
      </c>
      <c r="C86" s="54" t="s">
        <v>346</v>
      </c>
      <c r="D86" s="55">
        <v>39</v>
      </c>
      <c r="E86" s="55">
        <v>134</v>
      </c>
      <c r="F86" s="55">
        <v>67</v>
      </c>
      <c r="G86" s="55">
        <v>67</v>
      </c>
    </row>
    <row r="87" spans="1:7" x14ac:dyDescent="0.3">
      <c r="A87" s="54" t="s">
        <v>45</v>
      </c>
      <c r="B87" s="54" t="s">
        <v>498</v>
      </c>
      <c r="C87" s="54" t="s">
        <v>347</v>
      </c>
      <c r="D87" s="55">
        <v>38</v>
      </c>
      <c r="E87" s="55">
        <v>116</v>
      </c>
      <c r="F87" s="55">
        <v>58</v>
      </c>
      <c r="G87" s="55">
        <v>58</v>
      </c>
    </row>
    <row r="88" spans="1:7" x14ac:dyDescent="0.3">
      <c r="A88" s="54" t="s">
        <v>45</v>
      </c>
      <c r="B88" s="54" t="s">
        <v>498</v>
      </c>
      <c r="C88" s="54" t="s">
        <v>348</v>
      </c>
      <c r="D88" s="55">
        <v>39</v>
      </c>
      <c r="E88" s="55">
        <v>134</v>
      </c>
      <c r="F88" s="55">
        <v>67</v>
      </c>
      <c r="G88" s="55">
        <v>67</v>
      </c>
    </row>
    <row r="89" spans="1:7" x14ac:dyDescent="0.3">
      <c r="A89" s="54" t="s">
        <v>45</v>
      </c>
      <c r="B89" s="54" t="s">
        <v>498</v>
      </c>
      <c r="C89" s="54" t="s">
        <v>351</v>
      </c>
      <c r="D89" s="55">
        <v>26</v>
      </c>
      <c r="E89" s="55">
        <v>86</v>
      </c>
      <c r="F89" s="55">
        <v>43</v>
      </c>
      <c r="G89" s="55">
        <v>43</v>
      </c>
    </row>
    <row r="90" spans="1:7" x14ac:dyDescent="0.3">
      <c r="A90" s="54" t="s">
        <v>45</v>
      </c>
      <c r="B90" s="54" t="s">
        <v>498</v>
      </c>
      <c r="C90" s="54" t="s">
        <v>352</v>
      </c>
      <c r="D90" s="55">
        <v>23</v>
      </c>
      <c r="E90" s="55">
        <v>69</v>
      </c>
      <c r="F90" s="55">
        <v>36</v>
      </c>
      <c r="G90" s="55">
        <v>33</v>
      </c>
    </row>
    <row r="91" spans="1:7" x14ac:dyDescent="0.3">
      <c r="A91" s="54" t="s">
        <v>45</v>
      </c>
      <c r="B91" s="54" t="s">
        <v>498</v>
      </c>
      <c r="C91" s="54" t="s">
        <v>353</v>
      </c>
      <c r="D91" s="55">
        <v>38</v>
      </c>
      <c r="E91" s="55">
        <v>120</v>
      </c>
      <c r="F91" s="55">
        <v>64</v>
      </c>
      <c r="G91" s="55">
        <v>56</v>
      </c>
    </row>
    <row r="92" spans="1:7" x14ac:dyDescent="0.3">
      <c r="A92" s="54" t="s">
        <v>45</v>
      </c>
      <c r="B92" s="54" t="s">
        <v>499</v>
      </c>
      <c r="C92" s="54" t="s">
        <v>343</v>
      </c>
      <c r="D92" s="55">
        <v>38</v>
      </c>
      <c r="E92" s="55">
        <v>132</v>
      </c>
      <c r="F92" s="55">
        <v>66</v>
      </c>
      <c r="G92" s="55">
        <v>66</v>
      </c>
    </row>
    <row r="93" spans="1:7" x14ac:dyDescent="0.3">
      <c r="A93" s="54" t="s">
        <v>45</v>
      </c>
      <c r="B93" s="54" t="s">
        <v>499</v>
      </c>
      <c r="C93" s="54" t="s">
        <v>344</v>
      </c>
      <c r="D93" s="55">
        <v>38</v>
      </c>
      <c r="E93" s="55">
        <v>128</v>
      </c>
      <c r="F93" s="55">
        <v>72</v>
      </c>
      <c r="G93" s="55">
        <v>56</v>
      </c>
    </row>
    <row r="94" spans="1:7" x14ac:dyDescent="0.3">
      <c r="A94" s="54" t="s">
        <v>45</v>
      </c>
      <c r="B94" s="54" t="s">
        <v>499</v>
      </c>
      <c r="C94" s="54" t="s">
        <v>345</v>
      </c>
      <c r="D94" s="55">
        <v>30</v>
      </c>
      <c r="E94" s="55">
        <v>109</v>
      </c>
      <c r="F94" s="55">
        <v>48</v>
      </c>
      <c r="G94" s="55">
        <v>61</v>
      </c>
    </row>
    <row r="95" spans="1:7" x14ac:dyDescent="0.3">
      <c r="A95" s="54" t="s">
        <v>45</v>
      </c>
      <c r="B95" s="54" t="s">
        <v>499</v>
      </c>
      <c r="C95" s="54" t="s">
        <v>346</v>
      </c>
      <c r="D95" s="55">
        <v>22</v>
      </c>
      <c r="E95" s="55">
        <v>69</v>
      </c>
      <c r="F95" s="55">
        <v>35</v>
      </c>
      <c r="G95" s="55">
        <v>34</v>
      </c>
    </row>
    <row r="96" spans="1:7" x14ac:dyDescent="0.3">
      <c r="A96" s="54" t="s">
        <v>45</v>
      </c>
      <c r="B96" s="54" t="s">
        <v>499</v>
      </c>
      <c r="C96" s="54" t="s">
        <v>347</v>
      </c>
      <c r="D96" s="55">
        <v>31</v>
      </c>
      <c r="E96" s="55">
        <v>111</v>
      </c>
      <c r="F96" s="55">
        <v>52</v>
      </c>
      <c r="G96" s="55">
        <v>59</v>
      </c>
    </row>
    <row r="97" spans="1:7" x14ac:dyDescent="0.3">
      <c r="A97" s="54" t="s">
        <v>45</v>
      </c>
      <c r="B97" s="54" t="s">
        <v>499</v>
      </c>
      <c r="C97" s="54" t="s">
        <v>348</v>
      </c>
      <c r="D97" s="55">
        <v>29</v>
      </c>
      <c r="E97" s="55">
        <v>95</v>
      </c>
      <c r="F97" s="55">
        <v>42</v>
      </c>
      <c r="G97" s="55">
        <v>53</v>
      </c>
    </row>
    <row r="98" spans="1:7" x14ac:dyDescent="0.3">
      <c r="A98" s="54" t="s">
        <v>45</v>
      </c>
      <c r="B98" s="54" t="s">
        <v>499</v>
      </c>
      <c r="C98" s="54" t="s">
        <v>351</v>
      </c>
      <c r="D98" s="55">
        <v>25</v>
      </c>
      <c r="E98" s="55">
        <v>84</v>
      </c>
      <c r="F98" s="55">
        <v>45</v>
      </c>
      <c r="G98" s="55">
        <v>39</v>
      </c>
    </row>
    <row r="99" spans="1:7" x14ac:dyDescent="0.3">
      <c r="A99" s="54" t="s">
        <v>45</v>
      </c>
      <c r="B99" s="54" t="s">
        <v>499</v>
      </c>
      <c r="C99" s="54" t="s">
        <v>352</v>
      </c>
      <c r="D99" s="55">
        <v>40</v>
      </c>
      <c r="E99" s="55">
        <v>129</v>
      </c>
      <c r="F99" s="55">
        <v>59</v>
      </c>
      <c r="G99" s="55">
        <v>70</v>
      </c>
    </row>
    <row r="100" spans="1:7" x14ac:dyDescent="0.3">
      <c r="A100" s="54" t="s">
        <v>45</v>
      </c>
      <c r="B100" s="54" t="s">
        <v>499</v>
      </c>
      <c r="C100" s="54" t="s">
        <v>353</v>
      </c>
      <c r="D100" s="55">
        <v>41</v>
      </c>
      <c r="E100" s="55">
        <v>133</v>
      </c>
      <c r="F100" s="55">
        <v>70</v>
      </c>
      <c r="G100" s="55">
        <v>63</v>
      </c>
    </row>
    <row r="101" spans="1:7" x14ac:dyDescent="0.3">
      <c r="A101" s="54" t="s">
        <v>45</v>
      </c>
      <c r="B101" s="54" t="s">
        <v>499</v>
      </c>
      <c r="C101" s="54" t="s">
        <v>354</v>
      </c>
      <c r="D101" s="55">
        <v>41</v>
      </c>
      <c r="E101" s="55">
        <v>148</v>
      </c>
      <c r="F101" s="55">
        <v>68</v>
      </c>
      <c r="G101" s="55">
        <v>80</v>
      </c>
    </row>
    <row r="102" spans="1:7" x14ac:dyDescent="0.3">
      <c r="A102" s="54" t="s">
        <v>45</v>
      </c>
      <c r="B102" s="54" t="s">
        <v>499</v>
      </c>
      <c r="C102" s="54" t="s">
        <v>500</v>
      </c>
      <c r="D102" s="55">
        <v>29</v>
      </c>
      <c r="E102" s="55">
        <v>101</v>
      </c>
      <c r="F102" s="55">
        <v>53</v>
      </c>
      <c r="G102" s="55">
        <v>48</v>
      </c>
    </row>
    <row r="103" spans="1:7" x14ac:dyDescent="0.3">
      <c r="A103" s="54" t="s">
        <v>45</v>
      </c>
      <c r="B103" s="54" t="s">
        <v>499</v>
      </c>
      <c r="C103" s="54" t="s">
        <v>501</v>
      </c>
      <c r="D103" s="55">
        <v>30</v>
      </c>
      <c r="E103" s="55">
        <v>111</v>
      </c>
      <c r="F103" s="55">
        <v>55</v>
      </c>
      <c r="G103" s="55">
        <v>56</v>
      </c>
    </row>
    <row r="104" spans="1:7" x14ac:dyDescent="0.3">
      <c r="A104" s="54" t="s">
        <v>45</v>
      </c>
      <c r="B104" s="54" t="s">
        <v>502</v>
      </c>
      <c r="C104" s="54" t="s">
        <v>343</v>
      </c>
      <c r="D104" s="55">
        <v>28</v>
      </c>
      <c r="E104" s="55">
        <v>96</v>
      </c>
      <c r="F104" s="55">
        <v>49</v>
      </c>
      <c r="G104" s="55">
        <v>47</v>
      </c>
    </row>
    <row r="105" spans="1:7" x14ac:dyDescent="0.3">
      <c r="A105" s="54" t="s">
        <v>45</v>
      </c>
      <c r="B105" s="54" t="s">
        <v>502</v>
      </c>
      <c r="C105" s="54" t="s">
        <v>344</v>
      </c>
      <c r="D105" s="55">
        <v>30</v>
      </c>
      <c r="E105" s="55">
        <v>107</v>
      </c>
      <c r="F105" s="55">
        <v>51</v>
      </c>
      <c r="G105" s="55">
        <v>56</v>
      </c>
    </row>
    <row r="106" spans="1:7" x14ac:dyDescent="0.3">
      <c r="A106" s="54" t="s">
        <v>45</v>
      </c>
      <c r="B106" s="54" t="s">
        <v>502</v>
      </c>
      <c r="C106" s="54" t="s">
        <v>345</v>
      </c>
      <c r="D106" s="55">
        <v>28</v>
      </c>
      <c r="E106" s="55">
        <v>98</v>
      </c>
      <c r="F106" s="55">
        <v>53</v>
      </c>
      <c r="G106" s="55">
        <v>45</v>
      </c>
    </row>
    <row r="107" spans="1:7" x14ac:dyDescent="0.3">
      <c r="A107" s="54" t="s">
        <v>45</v>
      </c>
      <c r="B107" s="54" t="s">
        <v>502</v>
      </c>
      <c r="C107" s="54" t="s">
        <v>346</v>
      </c>
      <c r="D107" s="55">
        <v>26</v>
      </c>
      <c r="E107" s="55">
        <v>91</v>
      </c>
      <c r="F107" s="55">
        <v>38</v>
      </c>
      <c r="G107" s="55">
        <v>53</v>
      </c>
    </row>
    <row r="108" spans="1:7" x14ac:dyDescent="0.3">
      <c r="A108" s="54" t="s">
        <v>45</v>
      </c>
      <c r="B108" s="54" t="s">
        <v>502</v>
      </c>
      <c r="C108" s="54" t="s">
        <v>347</v>
      </c>
      <c r="D108" s="55">
        <v>29</v>
      </c>
      <c r="E108" s="55">
        <v>103</v>
      </c>
      <c r="F108" s="55">
        <v>48</v>
      </c>
      <c r="G108" s="55">
        <v>55</v>
      </c>
    </row>
    <row r="109" spans="1:7" x14ac:dyDescent="0.3">
      <c r="A109" s="54" t="s">
        <v>45</v>
      </c>
      <c r="B109" s="54" t="s">
        <v>502</v>
      </c>
      <c r="C109" s="54" t="s">
        <v>348</v>
      </c>
      <c r="D109" s="55">
        <v>27</v>
      </c>
      <c r="E109" s="55">
        <v>97</v>
      </c>
      <c r="F109" s="55">
        <v>49</v>
      </c>
      <c r="G109" s="55">
        <v>48</v>
      </c>
    </row>
    <row r="110" spans="1:7" x14ac:dyDescent="0.3">
      <c r="A110" s="54" t="s">
        <v>45</v>
      </c>
      <c r="B110" s="54" t="s">
        <v>502</v>
      </c>
      <c r="C110" s="54" t="s">
        <v>351</v>
      </c>
      <c r="D110" s="55">
        <v>27</v>
      </c>
      <c r="E110" s="55">
        <v>94</v>
      </c>
      <c r="F110" s="55">
        <v>48</v>
      </c>
      <c r="G110" s="55">
        <v>46</v>
      </c>
    </row>
    <row r="111" spans="1:7" x14ac:dyDescent="0.3">
      <c r="A111" s="54" t="s">
        <v>45</v>
      </c>
      <c r="B111" s="54" t="s">
        <v>502</v>
      </c>
      <c r="C111" s="54" t="s">
        <v>352</v>
      </c>
      <c r="D111" s="55">
        <v>21</v>
      </c>
      <c r="E111" s="55">
        <v>73</v>
      </c>
      <c r="F111" s="55">
        <v>31</v>
      </c>
      <c r="G111" s="55">
        <v>42</v>
      </c>
    </row>
    <row r="112" spans="1:7" x14ac:dyDescent="0.3">
      <c r="A112" s="54" t="s">
        <v>45</v>
      </c>
      <c r="B112" s="54" t="s">
        <v>502</v>
      </c>
      <c r="C112" s="54" t="s">
        <v>353</v>
      </c>
      <c r="D112" s="55">
        <v>23</v>
      </c>
      <c r="E112" s="55">
        <v>81</v>
      </c>
      <c r="F112" s="55">
        <v>35</v>
      </c>
      <c r="G112" s="55">
        <v>46</v>
      </c>
    </row>
    <row r="113" spans="1:7" x14ac:dyDescent="0.3">
      <c r="A113" s="54" t="s">
        <v>45</v>
      </c>
      <c r="B113" s="54" t="s">
        <v>502</v>
      </c>
      <c r="C113" s="54" t="s">
        <v>354</v>
      </c>
      <c r="D113" s="55">
        <v>23</v>
      </c>
      <c r="E113" s="55">
        <v>68</v>
      </c>
      <c r="F113" s="55">
        <v>33</v>
      </c>
      <c r="G113" s="55">
        <v>35</v>
      </c>
    </row>
    <row r="114" spans="1:7" x14ac:dyDescent="0.3">
      <c r="A114" s="54" t="s">
        <v>45</v>
      </c>
      <c r="B114" s="54" t="s">
        <v>502</v>
      </c>
      <c r="C114" s="54" t="s">
        <v>500</v>
      </c>
      <c r="D114" s="55">
        <v>26</v>
      </c>
      <c r="E114" s="55">
        <v>85</v>
      </c>
      <c r="F114" s="55">
        <v>41</v>
      </c>
      <c r="G114" s="55">
        <v>44</v>
      </c>
    </row>
    <row r="115" spans="1:7" x14ac:dyDescent="0.3">
      <c r="A115" s="54" t="s">
        <v>45</v>
      </c>
      <c r="B115" s="54" t="s">
        <v>502</v>
      </c>
      <c r="C115" s="54" t="s">
        <v>501</v>
      </c>
      <c r="D115" s="55">
        <v>5</v>
      </c>
      <c r="E115" s="55">
        <v>11</v>
      </c>
      <c r="F115" s="55">
        <v>6</v>
      </c>
      <c r="G115" s="55">
        <v>5</v>
      </c>
    </row>
    <row r="116" spans="1:7" x14ac:dyDescent="0.3">
      <c r="A116" s="54" t="s">
        <v>46</v>
      </c>
      <c r="B116" s="54" t="s">
        <v>173</v>
      </c>
      <c r="C116" s="54" t="s">
        <v>343</v>
      </c>
      <c r="D116" s="55">
        <v>528</v>
      </c>
      <c r="E116" s="55">
        <v>852</v>
      </c>
      <c r="F116" s="55">
        <v>415</v>
      </c>
      <c r="G116" s="55">
        <v>437</v>
      </c>
    </row>
    <row r="117" spans="1:7" x14ac:dyDescent="0.3">
      <c r="A117" s="54" t="s">
        <v>46</v>
      </c>
      <c r="B117" s="54" t="s">
        <v>173</v>
      </c>
      <c r="C117" s="54" t="s">
        <v>344</v>
      </c>
      <c r="D117" s="55">
        <v>11</v>
      </c>
      <c r="E117" s="55">
        <v>20</v>
      </c>
      <c r="F117" s="55">
        <v>10</v>
      </c>
      <c r="G117" s="55">
        <v>10</v>
      </c>
    </row>
    <row r="118" spans="1:7" x14ac:dyDescent="0.3">
      <c r="A118" s="54" t="s">
        <v>46</v>
      </c>
      <c r="B118" s="54" t="s">
        <v>173</v>
      </c>
      <c r="C118" s="54" t="s">
        <v>345</v>
      </c>
      <c r="D118" s="55">
        <v>50</v>
      </c>
      <c r="E118" s="55">
        <v>97</v>
      </c>
      <c r="F118" s="55">
        <v>51</v>
      </c>
      <c r="G118" s="55">
        <v>46</v>
      </c>
    </row>
    <row r="119" spans="1:7" x14ac:dyDescent="0.3">
      <c r="A119" s="54" t="s">
        <v>46</v>
      </c>
      <c r="B119" s="54" t="s">
        <v>173</v>
      </c>
      <c r="C119" s="54" t="s">
        <v>346</v>
      </c>
      <c r="D119" s="55">
        <v>24</v>
      </c>
      <c r="E119" s="55">
        <v>47</v>
      </c>
      <c r="F119" s="55">
        <v>30</v>
      </c>
      <c r="G119" s="55">
        <v>17</v>
      </c>
    </row>
    <row r="120" spans="1:7" x14ac:dyDescent="0.3">
      <c r="A120" s="54" t="s">
        <v>46</v>
      </c>
      <c r="B120" s="54" t="s">
        <v>173</v>
      </c>
      <c r="C120" s="54" t="s">
        <v>347</v>
      </c>
      <c r="D120" s="55">
        <v>11</v>
      </c>
      <c r="E120" s="55">
        <v>35</v>
      </c>
      <c r="F120" s="55">
        <v>18</v>
      </c>
      <c r="G120" s="55">
        <v>17</v>
      </c>
    </row>
    <row r="121" spans="1:7" x14ac:dyDescent="0.3">
      <c r="A121" s="54" t="s">
        <v>46</v>
      </c>
      <c r="B121" s="54" t="s">
        <v>173</v>
      </c>
      <c r="C121" s="54" t="s">
        <v>348</v>
      </c>
      <c r="D121" s="55">
        <v>25</v>
      </c>
      <c r="E121" s="55">
        <v>59</v>
      </c>
      <c r="F121" s="55">
        <v>29</v>
      </c>
      <c r="G121" s="55">
        <v>30</v>
      </c>
    </row>
    <row r="122" spans="1:7" x14ac:dyDescent="0.3">
      <c r="A122" s="54" t="s">
        <v>46</v>
      </c>
      <c r="B122" s="54" t="s">
        <v>173</v>
      </c>
      <c r="C122" s="54" t="s">
        <v>341</v>
      </c>
      <c r="D122" s="55">
        <v>5</v>
      </c>
      <c r="E122" s="55">
        <v>5</v>
      </c>
      <c r="F122" s="55">
        <v>4</v>
      </c>
      <c r="G122" s="55">
        <v>1</v>
      </c>
    </row>
    <row r="123" spans="1:7" x14ac:dyDescent="0.3">
      <c r="A123" s="54" t="s">
        <v>198</v>
      </c>
      <c r="B123" s="54" t="s">
        <v>199</v>
      </c>
      <c r="C123" s="54" t="s">
        <v>198</v>
      </c>
      <c r="D123" s="56">
        <v>4176</v>
      </c>
      <c r="E123" s="56">
        <v>11483</v>
      </c>
      <c r="F123" s="56">
        <v>5718</v>
      </c>
      <c r="G123" s="56">
        <v>5765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O3" sqref="O3"/>
    </sheetView>
  </sheetViews>
  <sheetFormatPr defaultRowHeight="16.5" x14ac:dyDescent="0.3"/>
  <cols>
    <col min="1" max="1" width="13.125" style="18" bestFit="1" customWidth="1"/>
    <col min="2" max="2" width="3.25" style="18" bestFit="1" customWidth="1"/>
    <col min="3" max="3" width="9.125" style="18" bestFit="1" customWidth="1"/>
    <col min="4" max="5" width="7.625" style="18" bestFit="1" customWidth="1"/>
    <col min="6" max="6" width="9.125" style="18" bestFit="1" customWidth="1"/>
    <col min="7" max="8" width="7.625" style="18" bestFit="1" customWidth="1"/>
    <col min="9" max="9" width="9.125" style="18" bestFit="1" customWidth="1"/>
    <col min="10" max="11" width="7.625" style="18" bestFit="1" customWidth="1"/>
    <col min="12" max="12" width="9.125" style="18" bestFit="1" customWidth="1"/>
    <col min="13" max="14" width="7.625" style="18" bestFit="1" customWidth="1"/>
    <col min="15" max="15" width="9.125" style="18" bestFit="1" customWidth="1"/>
    <col min="16" max="17" width="7.625" style="18" bestFit="1" customWidth="1"/>
    <col min="18" max="18" width="9.125" style="18" bestFit="1" customWidth="1"/>
    <col min="19" max="20" width="7.625" style="18" bestFit="1" customWidth="1"/>
    <col min="21" max="21" width="9.125" style="18" bestFit="1" customWidth="1"/>
    <col min="22" max="23" width="7.625" style="18" bestFit="1" customWidth="1"/>
    <col min="24" max="24" width="9.125" style="18" bestFit="1" customWidth="1"/>
    <col min="25" max="26" width="7.625" style="18" bestFit="1" customWidth="1"/>
    <col min="27" max="27" width="8.625" style="18" bestFit="1" customWidth="1"/>
    <col min="28" max="29" width="7.5" style="18" bestFit="1" customWidth="1"/>
    <col min="30" max="30" width="8.625" style="18" bestFit="1" customWidth="1"/>
    <col min="31" max="32" width="7.5" style="18" bestFit="1" customWidth="1"/>
    <col min="33" max="33" width="8.625" style="18" bestFit="1" customWidth="1"/>
    <col min="34" max="35" width="7.5" style="18" bestFit="1" customWidth="1"/>
    <col min="36" max="36" width="8.625" style="18" bestFit="1" customWidth="1"/>
    <col min="37" max="38" width="7.5" style="18" bestFit="1" customWidth="1"/>
    <col min="39" max="39" width="8.625" style="18" bestFit="1" customWidth="1"/>
    <col min="40" max="41" width="7.5" style="18" bestFit="1" customWidth="1"/>
    <col min="42" max="42" width="8.625" style="18" bestFit="1" customWidth="1"/>
    <col min="43" max="44" width="7.5" style="18" bestFit="1" customWidth="1"/>
    <col min="45" max="45" width="8.625" style="18" bestFit="1" customWidth="1"/>
    <col min="46" max="47" width="7.5" style="18" bestFit="1" customWidth="1"/>
    <col min="48" max="48" width="8.625" style="18" bestFit="1" customWidth="1"/>
    <col min="49" max="50" width="7.5" style="18" bestFit="1" customWidth="1"/>
    <col min="51" max="51" width="8.625" style="18" bestFit="1" customWidth="1"/>
    <col min="52" max="53" width="7.5" style="18" bestFit="1" customWidth="1"/>
    <col min="54" max="16384" width="9" style="18"/>
  </cols>
  <sheetData>
    <row r="1" spans="1:53" x14ac:dyDescent="0.3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53" ht="22.5" x14ac:dyDescent="0.3">
      <c r="A2" s="63" t="s">
        <v>47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53" x14ac:dyDescent="0.3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53" x14ac:dyDescent="0.3">
      <c r="A4" s="65" t="s">
        <v>432</v>
      </c>
      <c r="B4" s="66"/>
      <c r="C4" s="66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spans="1:53" x14ac:dyDescent="0.3">
      <c r="A5" s="65" t="s">
        <v>463</v>
      </c>
      <c r="B5" s="66"/>
      <c r="C5" s="66"/>
      <c r="D5" s="19"/>
      <c r="E5" s="19"/>
      <c r="F5" s="19"/>
      <c r="G5" s="19"/>
      <c r="H5" s="19"/>
      <c r="I5" s="19"/>
      <c r="J5" s="19"/>
      <c r="K5" s="19"/>
      <c r="L5" s="67" t="s">
        <v>462</v>
      </c>
      <c r="M5" s="68"/>
      <c r="N5" s="68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53" x14ac:dyDescent="0.3">
      <c r="A6" s="75" t="s">
        <v>48</v>
      </c>
      <c r="B6" s="76"/>
      <c r="C6" s="79" t="s">
        <v>49</v>
      </c>
      <c r="D6" s="80"/>
      <c r="E6" s="80"/>
      <c r="F6" s="74" t="s">
        <v>31</v>
      </c>
      <c r="G6" s="73"/>
      <c r="H6" s="73"/>
      <c r="I6" s="74" t="s">
        <v>32</v>
      </c>
      <c r="J6" s="73"/>
      <c r="K6" s="73"/>
      <c r="L6" s="74" t="s">
        <v>33</v>
      </c>
      <c r="M6" s="73"/>
      <c r="N6" s="73"/>
      <c r="O6" s="74" t="s">
        <v>34</v>
      </c>
      <c r="P6" s="73"/>
      <c r="Q6" s="73"/>
      <c r="R6" s="74" t="s">
        <v>35</v>
      </c>
      <c r="S6" s="73"/>
      <c r="T6" s="73"/>
      <c r="U6" s="74" t="s">
        <v>36</v>
      </c>
      <c r="V6" s="73"/>
      <c r="W6" s="73"/>
      <c r="X6" s="74" t="s">
        <v>37</v>
      </c>
      <c r="Y6" s="73"/>
      <c r="Z6" s="73"/>
      <c r="AA6" s="72" t="s">
        <v>38</v>
      </c>
      <c r="AB6" s="73"/>
      <c r="AC6" s="73"/>
      <c r="AD6" s="72" t="s">
        <v>39</v>
      </c>
      <c r="AE6" s="73"/>
      <c r="AF6" s="73"/>
      <c r="AG6" s="72" t="s">
        <v>40</v>
      </c>
      <c r="AH6" s="73"/>
      <c r="AI6" s="73"/>
      <c r="AJ6" s="72" t="s">
        <v>41</v>
      </c>
      <c r="AK6" s="73"/>
      <c r="AL6" s="73"/>
      <c r="AM6" s="72" t="s">
        <v>42</v>
      </c>
      <c r="AN6" s="73"/>
      <c r="AO6" s="73"/>
      <c r="AP6" s="72" t="s">
        <v>43</v>
      </c>
      <c r="AQ6" s="73"/>
      <c r="AR6" s="73"/>
      <c r="AS6" s="72" t="s">
        <v>44</v>
      </c>
      <c r="AT6" s="73"/>
      <c r="AU6" s="73"/>
      <c r="AV6" s="72" t="s">
        <v>45</v>
      </c>
      <c r="AW6" s="73"/>
      <c r="AX6" s="73"/>
      <c r="AY6" s="72" t="s">
        <v>46</v>
      </c>
      <c r="AZ6" s="73"/>
      <c r="BA6" s="73"/>
    </row>
    <row r="7" spans="1:53" x14ac:dyDescent="0.3">
      <c r="A7" s="77"/>
      <c r="B7" s="78"/>
      <c r="C7" s="30" t="s">
        <v>3</v>
      </c>
      <c r="D7" s="30" t="s">
        <v>50</v>
      </c>
      <c r="E7" s="30" t="s">
        <v>51</v>
      </c>
      <c r="F7" s="30" t="s">
        <v>3</v>
      </c>
      <c r="G7" s="30" t="s">
        <v>50</v>
      </c>
      <c r="H7" s="30" t="s">
        <v>51</v>
      </c>
      <c r="I7" s="30" t="s">
        <v>3</v>
      </c>
      <c r="J7" s="30" t="s">
        <v>50</v>
      </c>
      <c r="K7" s="30" t="s">
        <v>51</v>
      </c>
      <c r="L7" s="30" t="s">
        <v>3</v>
      </c>
      <c r="M7" s="30" t="s">
        <v>50</v>
      </c>
      <c r="N7" s="30" t="s">
        <v>51</v>
      </c>
      <c r="O7" s="30" t="s">
        <v>3</v>
      </c>
      <c r="P7" s="30" t="s">
        <v>50</v>
      </c>
      <c r="Q7" s="30" t="s">
        <v>51</v>
      </c>
      <c r="R7" s="30" t="s">
        <v>3</v>
      </c>
      <c r="S7" s="30" t="s">
        <v>50</v>
      </c>
      <c r="T7" s="30" t="s">
        <v>51</v>
      </c>
      <c r="U7" s="30" t="s">
        <v>3</v>
      </c>
      <c r="V7" s="30" t="s">
        <v>50</v>
      </c>
      <c r="W7" s="30" t="s">
        <v>51</v>
      </c>
      <c r="X7" s="30" t="s">
        <v>3</v>
      </c>
      <c r="Y7" s="30" t="s">
        <v>50</v>
      </c>
      <c r="Z7" s="30" t="s">
        <v>51</v>
      </c>
      <c r="AA7" s="32" t="s">
        <v>3</v>
      </c>
      <c r="AB7" s="32" t="s">
        <v>50</v>
      </c>
      <c r="AC7" s="32" t="s">
        <v>51</v>
      </c>
      <c r="AD7" s="32" t="s">
        <v>3</v>
      </c>
      <c r="AE7" s="32" t="s">
        <v>50</v>
      </c>
      <c r="AF7" s="32" t="s">
        <v>51</v>
      </c>
      <c r="AG7" s="32" t="s">
        <v>3</v>
      </c>
      <c r="AH7" s="32" t="s">
        <v>50</v>
      </c>
      <c r="AI7" s="32" t="s">
        <v>51</v>
      </c>
      <c r="AJ7" s="32" t="s">
        <v>3</v>
      </c>
      <c r="AK7" s="32" t="s">
        <v>50</v>
      </c>
      <c r="AL7" s="32" t="s">
        <v>51</v>
      </c>
      <c r="AM7" s="32" t="s">
        <v>3</v>
      </c>
      <c r="AN7" s="32" t="s">
        <v>50</v>
      </c>
      <c r="AO7" s="32" t="s">
        <v>51</v>
      </c>
      <c r="AP7" s="32" t="s">
        <v>3</v>
      </c>
      <c r="AQ7" s="32" t="s">
        <v>50</v>
      </c>
      <c r="AR7" s="32" t="s">
        <v>51</v>
      </c>
      <c r="AS7" s="32" t="s">
        <v>3</v>
      </c>
      <c r="AT7" s="32" t="s">
        <v>50</v>
      </c>
      <c r="AU7" s="32" t="s">
        <v>51</v>
      </c>
      <c r="AV7" s="32" t="s">
        <v>3</v>
      </c>
      <c r="AW7" s="32" t="s">
        <v>50</v>
      </c>
      <c r="AX7" s="32" t="s">
        <v>51</v>
      </c>
      <c r="AY7" s="32" t="s">
        <v>3</v>
      </c>
      <c r="AZ7" s="32" t="s">
        <v>50</v>
      </c>
      <c r="BA7" s="32" t="s">
        <v>51</v>
      </c>
    </row>
    <row r="8" spans="1:53" x14ac:dyDescent="0.3">
      <c r="A8" s="69" t="s">
        <v>52</v>
      </c>
      <c r="B8" s="34" t="s">
        <v>4</v>
      </c>
      <c r="C8" s="35">
        <v>107839</v>
      </c>
      <c r="D8" s="36">
        <v>100</v>
      </c>
      <c r="E8" s="36">
        <v>100.843685396607</v>
      </c>
      <c r="F8" s="35">
        <v>7976</v>
      </c>
      <c r="G8" s="36">
        <v>100</v>
      </c>
      <c r="H8" s="36">
        <v>103.46938775510201</v>
      </c>
      <c r="I8" s="35">
        <v>3585</v>
      </c>
      <c r="J8" s="36">
        <v>100</v>
      </c>
      <c r="K8" s="36">
        <v>105.208929593589</v>
      </c>
      <c r="L8" s="35">
        <v>3175</v>
      </c>
      <c r="M8" s="36">
        <v>100</v>
      </c>
      <c r="N8" s="36">
        <v>104.706640876854</v>
      </c>
      <c r="O8" s="35">
        <v>6010</v>
      </c>
      <c r="P8" s="36">
        <v>100</v>
      </c>
      <c r="Q8" s="36">
        <v>105.610673965104</v>
      </c>
      <c r="R8" s="35">
        <v>4571</v>
      </c>
      <c r="S8" s="36">
        <v>100</v>
      </c>
      <c r="T8" s="36">
        <v>108.43593251254001</v>
      </c>
      <c r="U8" s="35">
        <v>5110</v>
      </c>
      <c r="V8" s="36">
        <v>100</v>
      </c>
      <c r="W8" s="36">
        <v>105.88235294117599</v>
      </c>
      <c r="X8" s="35">
        <v>4949</v>
      </c>
      <c r="Y8" s="36">
        <v>100</v>
      </c>
      <c r="Z8" s="36">
        <v>106.72514619883</v>
      </c>
      <c r="AA8" s="37">
        <v>5737</v>
      </c>
      <c r="AB8" s="38">
        <v>100</v>
      </c>
      <c r="AC8" s="38">
        <v>109.15056507473599</v>
      </c>
      <c r="AD8" s="37">
        <v>3131</v>
      </c>
      <c r="AE8" s="38">
        <v>100</v>
      </c>
      <c r="AF8" s="38">
        <v>101.091843288375</v>
      </c>
      <c r="AG8" s="37">
        <v>3412</v>
      </c>
      <c r="AH8" s="38">
        <v>100</v>
      </c>
      <c r="AI8" s="38">
        <v>81.392876129718204</v>
      </c>
      <c r="AJ8" s="37">
        <v>5202</v>
      </c>
      <c r="AK8" s="38">
        <v>100</v>
      </c>
      <c r="AL8" s="38">
        <v>102.570093457944</v>
      </c>
      <c r="AM8" s="37">
        <v>8898</v>
      </c>
      <c r="AN8" s="38">
        <v>100</v>
      </c>
      <c r="AO8" s="38">
        <v>98.041397729801901</v>
      </c>
      <c r="AP8" s="37">
        <v>5865</v>
      </c>
      <c r="AQ8" s="38">
        <v>100</v>
      </c>
      <c r="AR8" s="38">
        <v>100.718685831622</v>
      </c>
      <c r="AS8" s="37">
        <v>9159</v>
      </c>
      <c r="AT8" s="38">
        <v>100</v>
      </c>
      <c r="AU8" s="38">
        <v>98.246753246753201</v>
      </c>
      <c r="AV8" s="37">
        <v>19576</v>
      </c>
      <c r="AW8" s="38">
        <v>100</v>
      </c>
      <c r="AX8" s="38">
        <v>97.060599959734205</v>
      </c>
      <c r="AY8" s="37">
        <v>11483</v>
      </c>
      <c r="AZ8" s="38">
        <v>100</v>
      </c>
      <c r="BA8" s="38">
        <v>99.184735472680003</v>
      </c>
    </row>
    <row r="9" spans="1:53" x14ac:dyDescent="0.3">
      <c r="A9" s="70"/>
      <c r="B9" s="34" t="s">
        <v>5</v>
      </c>
      <c r="C9" s="35">
        <v>54146</v>
      </c>
      <c r="D9" s="36">
        <v>100</v>
      </c>
      <c r="E9" s="36"/>
      <c r="F9" s="35">
        <v>4056</v>
      </c>
      <c r="G9" s="36">
        <v>100</v>
      </c>
      <c r="H9" s="36"/>
      <c r="I9" s="35">
        <v>1838</v>
      </c>
      <c r="J9" s="36">
        <v>100</v>
      </c>
      <c r="K9" s="36"/>
      <c r="L9" s="35">
        <v>1624</v>
      </c>
      <c r="M9" s="36">
        <v>100</v>
      </c>
      <c r="N9" s="36"/>
      <c r="O9" s="35">
        <v>3087</v>
      </c>
      <c r="P9" s="36">
        <v>100</v>
      </c>
      <c r="Q9" s="36"/>
      <c r="R9" s="35">
        <v>2378</v>
      </c>
      <c r="S9" s="36">
        <v>100</v>
      </c>
      <c r="T9" s="36"/>
      <c r="U9" s="35">
        <v>2628</v>
      </c>
      <c r="V9" s="36">
        <v>100</v>
      </c>
      <c r="W9" s="36"/>
      <c r="X9" s="35">
        <v>2555</v>
      </c>
      <c r="Y9" s="36">
        <v>100</v>
      </c>
      <c r="Z9" s="36"/>
      <c r="AA9" s="37">
        <v>2994</v>
      </c>
      <c r="AB9" s="38">
        <v>100</v>
      </c>
      <c r="AC9" s="38"/>
      <c r="AD9" s="37">
        <v>1574</v>
      </c>
      <c r="AE9" s="38">
        <v>100</v>
      </c>
      <c r="AF9" s="38"/>
      <c r="AG9" s="37">
        <v>1531</v>
      </c>
      <c r="AH9" s="38">
        <v>100</v>
      </c>
      <c r="AI9" s="38"/>
      <c r="AJ9" s="37">
        <v>2634</v>
      </c>
      <c r="AK9" s="38">
        <v>100</v>
      </c>
      <c r="AL9" s="38"/>
      <c r="AM9" s="37">
        <v>4405</v>
      </c>
      <c r="AN9" s="38">
        <v>100</v>
      </c>
      <c r="AO9" s="38"/>
      <c r="AP9" s="37">
        <v>2943</v>
      </c>
      <c r="AQ9" s="38">
        <v>100</v>
      </c>
      <c r="AR9" s="38"/>
      <c r="AS9" s="37">
        <v>4539</v>
      </c>
      <c r="AT9" s="38">
        <v>100</v>
      </c>
      <c r="AU9" s="38"/>
      <c r="AV9" s="37">
        <v>9642</v>
      </c>
      <c r="AW9" s="38">
        <v>100</v>
      </c>
      <c r="AX9" s="38"/>
      <c r="AY9" s="37">
        <v>5718</v>
      </c>
      <c r="AZ9" s="38">
        <v>100</v>
      </c>
      <c r="BA9" s="38"/>
    </row>
    <row r="10" spans="1:53" x14ac:dyDescent="0.3">
      <c r="A10" s="62"/>
      <c r="B10" s="34" t="s">
        <v>6</v>
      </c>
      <c r="C10" s="35">
        <v>53693</v>
      </c>
      <c r="D10" s="36">
        <v>100</v>
      </c>
      <c r="E10" s="36"/>
      <c r="F10" s="35">
        <v>3920</v>
      </c>
      <c r="G10" s="36">
        <v>100</v>
      </c>
      <c r="H10" s="36"/>
      <c r="I10" s="35">
        <v>1747</v>
      </c>
      <c r="J10" s="36">
        <v>100</v>
      </c>
      <c r="K10" s="36"/>
      <c r="L10" s="35">
        <v>1551</v>
      </c>
      <c r="M10" s="36">
        <v>100</v>
      </c>
      <c r="N10" s="36"/>
      <c r="O10" s="35">
        <v>2923</v>
      </c>
      <c r="P10" s="36">
        <v>100</v>
      </c>
      <c r="Q10" s="36"/>
      <c r="R10" s="35">
        <v>2193</v>
      </c>
      <c r="S10" s="36">
        <v>100</v>
      </c>
      <c r="T10" s="36"/>
      <c r="U10" s="35">
        <v>2482</v>
      </c>
      <c r="V10" s="36">
        <v>100</v>
      </c>
      <c r="W10" s="36"/>
      <c r="X10" s="35">
        <v>2394</v>
      </c>
      <c r="Y10" s="36">
        <v>100</v>
      </c>
      <c r="Z10" s="36"/>
      <c r="AA10" s="37">
        <v>2743</v>
      </c>
      <c r="AB10" s="38">
        <v>100</v>
      </c>
      <c r="AC10" s="38"/>
      <c r="AD10" s="37">
        <v>1557</v>
      </c>
      <c r="AE10" s="38">
        <v>100</v>
      </c>
      <c r="AF10" s="38"/>
      <c r="AG10" s="37">
        <v>1881</v>
      </c>
      <c r="AH10" s="38">
        <v>100</v>
      </c>
      <c r="AI10" s="38"/>
      <c r="AJ10" s="37">
        <v>2568</v>
      </c>
      <c r="AK10" s="38">
        <v>100</v>
      </c>
      <c r="AL10" s="38"/>
      <c r="AM10" s="37">
        <v>4493</v>
      </c>
      <c r="AN10" s="38">
        <v>100</v>
      </c>
      <c r="AO10" s="38"/>
      <c r="AP10" s="37">
        <v>2922</v>
      </c>
      <c r="AQ10" s="38">
        <v>100</v>
      </c>
      <c r="AR10" s="38"/>
      <c r="AS10" s="37">
        <v>4620</v>
      </c>
      <c r="AT10" s="38">
        <v>100</v>
      </c>
      <c r="AU10" s="38"/>
      <c r="AV10" s="37">
        <v>9934</v>
      </c>
      <c r="AW10" s="38">
        <v>100</v>
      </c>
      <c r="AX10" s="38"/>
      <c r="AY10" s="37">
        <v>5765</v>
      </c>
      <c r="AZ10" s="38">
        <v>100</v>
      </c>
      <c r="BA10" s="38"/>
    </row>
    <row r="11" spans="1:53" x14ac:dyDescent="0.3">
      <c r="A11" s="69" t="s">
        <v>53</v>
      </c>
      <c r="B11" s="34" t="s">
        <v>4</v>
      </c>
      <c r="C11" s="35">
        <v>469</v>
      </c>
      <c r="D11" s="36">
        <v>0.434907593727687</v>
      </c>
      <c r="E11" s="36">
        <v>105.701754385965</v>
      </c>
      <c r="F11" s="35">
        <v>24</v>
      </c>
      <c r="G11" s="36">
        <v>0.30090270812437298</v>
      </c>
      <c r="H11" s="36">
        <v>100</v>
      </c>
      <c r="I11" s="35">
        <v>5</v>
      </c>
      <c r="J11" s="36">
        <v>0.13947001394700101</v>
      </c>
      <c r="K11" s="36">
        <v>66.6666666666667</v>
      </c>
      <c r="L11" s="35">
        <v>4</v>
      </c>
      <c r="M11" s="36">
        <v>0.12598425196850399</v>
      </c>
      <c r="N11" s="36">
        <v>300</v>
      </c>
      <c r="O11" s="35">
        <v>24</v>
      </c>
      <c r="P11" s="36">
        <v>0.39933444259567402</v>
      </c>
      <c r="Q11" s="36">
        <v>100</v>
      </c>
      <c r="R11" s="35">
        <v>19</v>
      </c>
      <c r="S11" s="36">
        <v>0.41566396849704701</v>
      </c>
      <c r="T11" s="36">
        <v>375</v>
      </c>
      <c r="U11" s="35">
        <v>23</v>
      </c>
      <c r="V11" s="36">
        <v>0.45009784735812097</v>
      </c>
      <c r="W11" s="36">
        <v>187.5</v>
      </c>
      <c r="X11" s="35">
        <v>8</v>
      </c>
      <c r="Y11" s="36">
        <v>0.161648817943019</v>
      </c>
      <c r="Z11" s="36">
        <v>100</v>
      </c>
      <c r="AA11" s="37">
        <v>17</v>
      </c>
      <c r="AB11" s="38">
        <v>0.29632211957469101</v>
      </c>
      <c r="AC11" s="38">
        <v>325</v>
      </c>
      <c r="AD11" s="37">
        <v>8</v>
      </c>
      <c r="AE11" s="38">
        <v>0.25550942190993298</v>
      </c>
      <c r="AF11" s="38">
        <v>166.666666666667</v>
      </c>
      <c r="AG11" s="37">
        <v>8</v>
      </c>
      <c r="AH11" s="38">
        <v>0.234466588511137</v>
      </c>
      <c r="AI11" s="38">
        <v>166.666666666667</v>
      </c>
      <c r="AJ11" s="37">
        <v>20</v>
      </c>
      <c r="AK11" s="38">
        <v>0.38446751249519401</v>
      </c>
      <c r="AL11" s="38">
        <v>100</v>
      </c>
      <c r="AM11" s="37">
        <v>37</v>
      </c>
      <c r="AN11" s="38">
        <v>0.41582378062485997</v>
      </c>
      <c r="AO11" s="38">
        <v>117.64705882352899</v>
      </c>
      <c r="AP11" s="37">
        <v>28</v>
      </c>
      <c r="AQ11" s="38">
        <v>0.47740835464620601</v>
      </c>
      <c r="AR11" s="38">
        <v>75</v>
      </c>
      <c r="AS11" s="37">
        <v>35</v>
      </c>
      <c r="AT11" s="38">
        <v>0.38213778796811898</v>
      </c>
      <c r="AU11" s="38">
        <v>84.210526315789494</v>
      </c>
      <c r="AV11" s="37">
        <v>136</v>
      </c>
      <c r="AW11" s="38">
        <v>0.694728238659583</v>
      </c>
      <c r="AX11" s="38">
        <v>106.06060606060601</v>
      </c>
      <c r="AY11" s="37">
        <v>73</v>
      </c>
      <c r="AZ11" s="38">
        <v>0.63572237220238603</v>
      </c>
      <c r="BA11" s="38">
        <v>58.695652173912997</v>
      </c>
    </row>
    <row r="12" spans="1:53" x14ac:dyDescent="0.3">
      <c r="A12" s="70"/>
      <c r="B12" s="34" t="s">
        <v>5</v>
      </c>
      <c r="C12" s="35">
        <v>241</v>
      </c>
      <c r="D12" s="36">
        <v>0.44509289698223298</v>
      </c>
      <c r="E12" s="36"/>
      <c r="F12" s="35">
        <v>12</v>
      </c>
      <c r="G12" s="36">
        <v>0.29585798816567999</v>
      </c>
      <c r="H12" s="36"/>
      <c r="I12" s="35">
        <v>2</v>
      </c>
      <c r="J12" s="36">
        <v>0.108813928182807</v>
      </c>
      <c r="K12" s="36"/>
      <c r="L12" s="35">
        <v>3</v>
      </c>
      <c r="M12" s="36">
        <v>0.184729064039409</v>
      </c>
      <c r="N12" s="36"/>
      <c r="O12" s="35">
        <v>12</v>
      </c>
      <c r="P12" s="36">
        <v>0.38872691933916398</v>
      </c>
      <c r="Q12" s="36"/>
      <c r="R12" s="35">
        <v>15</v>
      </c>
      <c r="S12" s="36">
        <v>0.63078216989066405</v>
      </c>
      <c r="T12" s="36"/>
      <c r="U12" s="35">
        <v>15</v>
      </c>
      <c r="V12" s="36">
        <v>0.57077625570776302</v>
      </c>
      <c r="W12" s="36"/>
      <c r="X12" s="35">
        <v>4</v>
      </c>
      <c r="Y12" s="36">
        <v>0.15655577299412901</v>
      </c>
      <c r="Z12" s="36"/>
      <c r="AA12" s="37">
        <v>13</v>
      </c>
      <c r="AB12" s="38">
        <v>0.43420173680694701</v>
      </c>
      <c r="AC12" s="38"/>
      <c r="AD12" s="37">
        <v>5</v>
      </c>
      <c r="AE12" s="38">
        <v>0.31766200762388802</v>
      </c>
      <c r="AF12" s="38"/>
      <c r="AG12" s="37">
        <v>5</v>
      </c>
      <c r="AH12" s="38">
        <v>0.32658393207054198</v>
      </c>
      <c r="AI12" s="38"/>
      <c r="AJ12" s="37">
        <v>10</v>
      </c>
      <c r="AK12" s="38">
        <v>0.37965072133637101</v>
      </c>
      <c r="AL12" s="38"/>
      <c r="AM12" s="37">
        <v>20</v>
      </c>
      <c r="AN12" s="38">
        <v>0.45402951191827501</v>
      </c>
      <c r="AO12" s="38"/>
      <c r="AP12" s="37">
        <v>12</v>
      </c>
      <c r="AQ12" s="38">
        <v>0.40774719673802201</v>
      </c>
      <c r="AR12" s="38"/>
      <c r="AS12" s="37">
        <v>16</v>
      </c>
      <c r="AT12" s="38">
        <v>0.35250055078211101</v>
      </c>
      <c r="AU12" s="38"/>
      <c r="AV12" s="37">
        <v>70</v>
      </c>
      <c r="AW12" s="38">
        <v>0.72599045841111798</v>
      </c>
      <c r="AX12" s="38"/>
      <c r="AY12" s="37">
        <v>27</v>
      </c>
      <c r="AZ12" s="38">
        <v>0.47219307450157399</v>
      </c>
      <c r="BA12" s="38"/>
    </row>
    <row r="13" spans="1:53" x14ac:dyDescent="0.3">
      <c r="A13" s="62"/>
      <c r="B13" s="34" t="s">
        <v>6</v>
      </c>
      <c r="C13" s="35">
        <v>228</v>
      </c>
      <c r="D13" s="36">
        <v>0.42463635855698101</v>
      </c>
      <c r="E13" s="36"/>
      <c r="F13" s="35">
        <v>12</v>
      </c>
      <c r="G13" s="36">
        <v>0.30612244897959201</v>
      </c>
      <c r="H13" s="36"/>
      <c r="I13" s="35">
        <v>3</v>
      </c>
      <c r="J13" s="36">
        <v>0.171722953634803</v>
      </c>
      <c r="K13" s="36"/>
      <c r="L13" s="35">
        <v>1</v>
      </c>
      <c r="M13" s="36">
        <v>6.4474532559638906E-2</v>
      </c>
      <c r="N13" s="36"/>
      <c r="O13" s="35">
        <v>12</v>
      </c>
      <c r="P13" s="36">
        <v>0.41053711939787901</v>
      </c>
      <c r="Q13" s="36"/>
      <c r="R13" s="35">
        <v>4</v>
      </c>
      <c r="S13" s="36">
        <v>0.182398540811674</v>
      </c>
      <c r="T13" s="36"/>
      <c r="U13" s="35">
        <v>8</v>
      </c>
      <c r="V13" s="36">
        <v>0.32232070910555999</v>
      </c>
      <c r="W13" s="36"/>
      <c r="X13" s="35">
        <v>4</v>
      </c>
      <c r="Y13" s="36">
        <v>0.167084377610693</v>
      </c>
      <c r="Z13" s="36"/>
      <c r="AA13" s="37">
        <v>4</v>
      </c>
      <c r="AB13" s="38">
        <v>0.14582573824280001</v>
      </c>
      <c r="AC13" s="38"/>
      <c r="AD13" s="37">
        <v>3</v>
      </c>
      <c r="AE13" s="38">
        <v>0.19267822736030801</v>
      </c>
      <c r="AF13" s="38"/>
      <c r="AG13" s="37">
        <v>3</v>
      </c>
      <c r="AH13" s="38">
        <v>0.15948963317384399</v>
      </c>
      <c r="AI13" s="38"/>
      <c r="AJ13" s="37">
        <v>10</v>
      </c>
      <c r="AK13" s="38">
        <v>0.38940809968847401</v>
      </c>
      <c r="AL13" s="38"/>
      <c r="AM13" s="37">
        <v>17</v>
      </c>
      <c r="AN13" s="38">
        <v>0.37836634765190302</v>
      </c>
      <c r="AO13" s="38"/>
      <c r="AP13" s="37">
        <v>16</v>
      </c>
      <c r="AQ13" s="38">
        <v>0.54757015742642001</v>
      </c>
      <c r="AR13" s="38"/>
      <c r="AS13" s="37">
        <v>19</v>
      </c>
      <c r="AT13" s="38">
        <v>0.41125541125541099</v>
      </c>
      <c r="AU13" s="38"/>
      <c r="AV13" s="37">
        <v>66</v>
      </c>
      <c r="AW13" s="38">
        <v>0.66438494060801301</v>
      </c>
      <c r="AX13" s="38"/>
      <c r="AY13" s="37">
        <v>46</v>
      </c>
      <c r="AZ13" s="38">
        <v>0.79791847354726797</v>
      </c>
      <c r="BA13" s="38"/>
    </row>
    <row r="14" spans="1:53" x14ac:dyDescent="0.3">
      <c r="A14" s="69" t="s">
        <v>54</v>
      </c>
      <c r="B14" s="34" t="s">
        <v>4</v>
      </c>
      <c r="C14" s="35">
        <v>541</v>
      </c>
      <c r="D14" s="36">
        <v>0.50167379148545499</v>
      </c>
      <c r="E14" s="36">
        <v>110.50583657587499</v>
      </c>
      <c r="F14" s="35">
        <v>33</v>
      </c>
      <c r="G14" s="36">
        <v>0.41374122367101301</v>
      </c>
      <c r="H14" s="36">
        <v>106.25</v>
      </c>
      <c r="I14" s="35">
        <v>11</v>
      </c>
      <c r="J14" s="36">
        <v>0.30683403068340298</v>
      </c>
      <c r="K14" s="36">
        <v>83.3333333333333</v>
      </c>
      <c r="L14" s="35">
        <v>3</v>
      </c>
      <c r="M14" s="36">
        <v>9.4488188976377993E-2</v>
      </c>
      <c r="N14" s="36">
        <v>50</v>
      </c>
      <c r="O14" s="35">
        <v>12</v>
      </c>
      <c r="P14" s="36">
        <v>0.19966722129783701</v>
      </c>
      <c r="Q14" s="36">
        <v>71.428571428571402</v>
      </c>
      <c r="R14" s="35">
        <v>14</v>
      </c>
      <c r="S14" s="36">
        <v>0.30627871362940301</v>
      </c>
      <c r="T14" s="36">
        <v>133.333333333333</v>
      </c>
      <c r="U14" s="35">
        <v>20</v>
      </c>
      <c r="V14" s="36">
        <v>0.39138943248532299</v>
      </c>
      <c r="W14" s="36">
        <v>66.6666666666667</v>
      </c>
      <c r="X14" s="35">
        <v>11</v>
      </c>
      <c r="Y14" s="36">
        <v>0.222267124671651</v>
      </c>
      <c r="Z14" s="36">
        <v>120</v>
      </c>
      <c r="AA14" s="37">
        <v>19</v>
      </c>
      <c r="AB14" s="38">
        <v>0.33118354540700701</v>
      </c>
      <c r="AC14" s="38">
        <v>72.727272727272705</v>
      </c>
      <c r="AD14" s="37">
        <v>6</v>
      </c>
      <c r="AE14" s="38">
        <v>0.19163206643245001</v>
      </c>
      <c r="AF14" s="38">
        <v>100</v>
      </c>
      <c r="AG14" s="37">
        <v>8</v>
      </c>
      <c r="AH14" s="38">
        <v>0.234466588511137</v>
      </c>
      <c r="AI14" s="38">
        <v>100</v>
      </c>
      <c r="AJ14" s="37">
        <v>15</v>
      </c>
      <c r="AK14" s="38">
        <v>0.28835063437139602</v>
      </c>
      <c r="AL14" s="38">
        <v>150</v>
      </c>
      <c r="AM14" s="37">
        <v>51</v>
      </c>
      <c r="AN14" s="38">
        <v>0.57316250842885996</v>
      </c>
      <c r="AO14" s="38">
        <v>121.73913043478299</v>
      </c>
      <c r="AP14" s="37">
        <v>38</v>
      </c>
      <c r="AQ14" s="38">
        <v>0.64791133844842297</v>
      </c>
      <c r="AR14" s="38">
        <v>137.5</v>
      </c>
      <c r="AS14" s="37">
        <v>42</v>
      </c>
      <c r="AT14" s="38">
        <v>0.458565345561743</v>
      </c>
      <c r="AU14" s="38">
        <v>100</v>
      </c>
      <c r="AV14" s="37">
        <v>152</v>
      </c>
      <c r="AW14" s="38">
        <v>0.77646097261953395</v>
      </c>
      <c r="AX14" s="38">
        <v>126.865671641791</v>
      </c>
      <c r="AY14" s="37">
        <v>106</v>
      </c>
      <c r="AZ14" s="38">
        <v>0.92310371854045103</v>
      </c>
      <c r="BA14" s="38">
        <v>103.846153846154</v>
      </c>
    </row>
    <row r="15" spans="1:53" x14ac:dyDescent="0.3">
      <c r="A15" s="70"/>
      <c r="B15" s="34" t="s">
        <v>5</v>
      </c>
      <c r="C15" s="35">
        <v>284</v>
      </c>
      <c r="D15" s="36">
        <v>0.52450781221142795</v>
      </c>
      <c r="E15" s="36"/>
      <c r="F15" s="35">
        <v>17</v>
      </c>
      <c r="G15" s="36">
        <v>0.41913214990138098</v>
      </c>
      <c r="H15" s="36"/>
      <c r="I15" s="35">
        <v>5</v>
      </c>
      <c r="J15" s="36">
        <v>0.27203482045701799</v>
      </c>
      <c r="K15" s="36"/>
      <c r="L15" s="35">
        <v>1</v>
      </c>
      <c r="M15" s="36">
        <v>6.1576354679802998E-2</v>
      </c>
      <c r="N15" s="36"/>
      <c r="O15" s="35">
        <v>5</v>
      </c>
      <c r="P15" s="36">
        <v>0.161969549724652</v>
      </c>
      <c r="Q15" s="36"/>
      <c r="R15" s="35">
        <v>8</v>
      </c>
      <c r="S15" s="36">
        <v>0.33641715727502097</v>
      </c>
      <c r="T15" s="36"/>
      <c r="U15" s="35">
        <v>8</v>
      </c>
      <c r="V15" s="36">
        <v>0.30441400304414001</v>
      </c>
      <c r="W15" s="36"/>
      <c r="X15" s="35">
        <v>6</v>
      </c>
      <c r="Y15" s="36">
        <v>0.234833659491194</v>
      </c>
      <c r="Z15" s="36"/>
      <c r="AA15" s="37">
        <v>8</v>
      </c>
      <c r="AB15" s="38">
        <v>0.26720106880427502</v>
      </c>
      <c r="AC15" s="38"/>
      <c r="AD15" s="37">
        <v>3</v>
      </c>
      <c r="AE15" s="38">
        <v>0.19059720457433299</v>
      </c>
      <c r="AF15" s="38"/>
      <c r="AG15" s="37">
        <v>4</v>
      </c>
      <c r="AH15" s="38">
        <v>0.261267145656434</v>
      </c>
      <c r="AI15" s="38"/>
      <c r="AJ15" s="37">
        <v>9</v>
      </c>
      <c r="AK15" s="38">
        <v>0.34168564920273298</v>
      </c>
      <c r="AL15" s="38"/>
      <c r="AM15" s="37">
        <v>28</v>
      </c>
      <c r="AN15" s="38">
        <v>0.63564131668558499</v>
      </c>
      <c r="AO15" s="38"/>
      <c r="AP15" s="37">
        <v>22</v>
      </c>
      <c r="AQ15" s="38">
        <v>0.74753652735304099</v>
      </c>
      <c r="AR15" s="38"/>
      <c r="AS15" s="37">
        <v>21</v>
      </c>
      <c r="AT15" s="38">
        <v>0.46265697290152002</v>
      </c>
      <c r="AU15" s="38"/>
      <c r="AV15" s="37">
        <v>85</v>
      </c>
      <c r="AW15" s="38">
        <v>0.88155984235635798</v>
      </c>
      <c r="AX15" s="38"/>
      <c r="AY15" s="37">
        <v>54</v>
      </c>
      <c r="AZ15" s="38">
        <v>0.94438614900314799</v>
      </c>
      <c r="BA15" s="38"/>
    </row>
    <row r="16" spans="1:53" x14ac:dyDescent="0.3">
      <c r="A16" s="62"/>
      <c r="B16" s="34" t="s">
        <v>6</v>
      </c>
      <c r="C16" s="35">
        <v>257</v>
      </c>
      <c r="D16" s="36">
        <v>0.47864712346115901</v>
      </c>
      <c r="E16" s="36"/>
      <c r="F16" s="35">
        <v>16</v>
      </c>
      <c r="G16" s="36">
        <v>0.40816326530612201</v>
      </c>
      <c r="H16" s="36"/>
      <c r="I16" s="35">
        <v>6</v>
      </c>
      <c r="J16" s="36">
        <v>0.343445907269605</v>
      </c>
      <c r="K16" s="36"/>
      <c r="L16" s="35">
        <v>2</v>
      </c>
      <c r="M16" s="36">
        <v>0.12894906511927801</v>
      </c>
      <c r="N16" s="36"/>
      <c r="O16" s="35">
        <v>7</v>
      </c>
      <c r="P16" s="36">
        <v>0.23947998631542899</v>
      </c>
      <c r="Q16" s="36"/>
      <c r="R16" s="35">
        <v>6</v>
      </c>
      <c r="S16" s="36">
        <v>0.27359781121750998</v>
      </c>
      <c r="T16" s="36"/>
      <c r="U16" s="35">
        <v>12</v>
      </c>
      <c r="V16" s="36">
        <v>0.48348106365833998</v>
      </c>
      <c r="W16" s="36"/>
      <c r="X16" s="35">
        <v>5</v>
      </c>
      <c r="Y16" s="36">
        <v>0.20885547201336699</v>
      </c>
      <c r="Z16" s="36"/>
      <c r="AA16" s="37">
        <v>11</v>
      </c>
      <c r="AB16" s="38">
        <v>0.40102078016769999</v>
      </c>
      <c r="AC16" s="38"/>
      <c r="AD16" s="37">
        <v>3</v>
      </c>
      <c r="AE16" s="38">
        <v>0.19267822736030801</v>
      </c>
      <c r="AF16" s="38"/>
      <c r="AG16" s="37">
        <v>4</v>
      </c>
      <c r="AH16" s="38">
        <v>0.21265284423179201</v>
      </c>
      <c r="AI16" s="38"/>
      <c r="AJ16" s="37">
        <v>6</v>
      </c>
      <c r="AK16" s="38">
        <v>0.233644859813084</v>
      </c>
      <c r="AL16" s="38"/>
      <c r="AM16" s="37">
        <v>23</v>
      </c>
      <c r="AN16" s="38">
        <v>0.51190741152904495</v>
      </c>
      <c r="AO16" s="38"/>
      <c r="AP16" s="37">
        <v>16</v>
      </c>
      <c r="AQ16" s="38">
        <v>0.54757015742642001</v>
      </c>
      <c r="AR16" s="38"/>
      <c r="AS16" s="37">
        <v>21</v>
      </c>
      <c r="AT16" s="38">
        <v>0.45454545454545497</v>
      </c>
      <c r="AU16" s="38"/>
      <c r="AV16" s="37">
        <v>67</v>
      </c>
      <c r="AW16" s="38">
        <v>0.67445137910207398</v>
      </c>
      <c r="AX16" s="38"/>
      <c r="AY16" s="37">
        <v>52</v>
      </c>
      <c r="AZ16" s="38">
        <v>0.90199479618386802</v>
      </c>
      <c r="BA16" s="38"/>
    </row>
    <row r="17" spans="1:53" x14ac:dyDescent="0.3">
      <c r="A17" s="69" t="s">
        <v>55</v>
      </c>
      <c r="B17" s="34" t="s">
        <v>4</v>
      </c>
      <c r="C17" s="35">
        <v>563</v>
      </c>
      <c r="D17" s="36">
        <v>0.52207457413366198</v>
      </c>
      <c r="E17" s="36">
        <v>98.939929328621901</v>
      </c>
      <c r="F17" s="35">
        <v>21</v>
      </c>
      <c r="G17" s="36">
        <v>0.263289869608826</v>
      </c>
      <c r="H17" s="36">
        <v>162.5</v>
      </c>
      <c r="I17" s="35">
        <v>18</v>
      </c>
      <c r="J17" s="36">
        <v>0.502092050209205</v>
      </c>
      <c r="K17" s="36">
        <v>200</v>
      </c>
      <c r="L17" s="35">
        <v>11</v>
      </c>
      <c r="M17" s="36">
        <v>0.34645669291338599</v>
      </c>
      <c r="N17" s="36">
        <v>57.142857142857103</v>
      </c>
      <c r="O17" s="35">
        <v>15</v>
      </c>
      <c r="P17" s="36">
        <v>0.24958402662229601</v>
      </c>
      <c r="Q17" s="36">
        <v>50</v>
      </c>
      <c r="R17" s="35">
        <v>16</v>
      </c>
      <c r="S17" s="36">
        <v>0.35003281557645999</v>
      </c>
      <c r="T17" s="36">
        <v>77.7777777777778</v>
      </c>
      <c r="U17" s="35">
        <v>18</v>
      </c>
      <c r="V17" s="36">
        <v>0.35225048923679098</v>
      </c>
      <c r="W17" s="36">
        <v>125</v>
      </c>
      <c r="X17" s="35">
        <v>6</v>
      </c>
      <c r="Y17" s="36">
        <v>0.121236613457264</v>
      </c>
      <c r="Z17" s="36">
        <v>200</v>
      </c>
      <c r="AA17" s="37">
        <v>20</v>
      </c>
      <c r="AB17" s="38">
        <v>0.348614258323165</v>
      </c>
      <c r="AC17" s="38">
        <v>122.222222222222</v>
      </c>
      <c r="AD17" s="37">
        <v>4</v>
      </c>
      <c r="AE17" s="38">
        <v>0.12775471095496599</v>
      </c>
      <c r="AF17" s="38">
        <v>0</v>
      </c>
      <c r="AG17" s="37">
        <v>6</v>
      </c>
      <c r="AH17" s="38">
        <v>0.175849941383353</v>
      </c>
      <c r="AI17" s="38">
        <v>100</v>
      </c>
      <c r="AJ17" s="37">
        <v>9</v>
      </c>
      <c r="AK17" s="38">
        <v>0.173010380622837</v>
      </c>
      <c r="AL17" s="38">
        <v>125</v>
      </c>
      <c r="AM17" s="37">
        <v>44</v>
      </c>
      <c r="AN17" s="38">
        <v>0.49449314452686</v>
      </c>
      <c r="AO17" s="38">
        <v>69.230769230769198</v>
      </c>
      <c r="AP17" s="37">
        <v>32</v>
      </c>
      <c r="AQ17" s="38">
        <v>0.54560954816709295</v>
      </c>
      <c r="AR17" s="38">
        <v>128.57142857142901</v>
      </c>
      <c r="AS17" s="37">
        <v>55</v>
      </c>
      <c r="AT17" s="38">
        <v>0.60050223823561499</v>
      </c>
      <c r="AU17" s="38">
        <v>83.3333333333333</v>
      </c>
      <c r="AV17" s="37">
        <v>173</v>
      </c>
      <c r="AW17" s="38">
        <v>0.88373518594196998</v>
      </c>
      <c r="AX17" s="38">
        <v>98.850574712643706</v>
      </c>
      <c r="AY17" s="37">
        <v>115</v>
      </c>
      <c r="AZ17" s="38">
        <v>1.0014804493599201</v>
      </c>
      <c r="BA17" s="38">
        <v>105.357142857143</v>
      </c>
    </row>
    <row r="18" spans="1:53" x14ac:dyDescent="0.3">
      <c r="A18" s="70"/>
      <c r="B18" s="34" t="s">
        <v>5</v>
      </c>
      <c r="C18" s="35">
        <v>280</v>
      </c>
      <c r="D18" s="36">
        <v>0.51712037823662005</v>
      </c>
      <c r="E18" s="36"/>
      <c r="F18" s="35">
        <v>13</v>
      </c>
      <c r="G18" s="36">
        <v>0.32051282051282098</v>
      </c>
      <c r="H18" s="36"/>
      <c r="I18" s="35">
        <v>12</v>
      </c>
      <c r="J18" s="36">
        <v>0.65288356909684397</v>
      </c>
      <c r="K18" s="36"/>
      <c r="L18" s="35">
        <v>4</v>
      </c>
      <c r="M18" s="36">
        <v>0.24630541871921199</v>
      </c>
      <c r="N18" s="36"/>
      <c r="O18" s="35">
        <v>5</v>
      </c>
      <c r="P18" s="36">
        <v>0.161969549724652</v>
      </c>
      <c r="Q18" s="36"/>
      <c r="R18" s="35">
        <v>7</v>
      </c>
      <c r="S18" s="36">
        <v>0.29436501261564302</v>
      </c>
      <c r="T18" s="36"/>
      <c r="U18" s="35">
        <v>10</v>
      </c>
      <c r="V18" s="36">
        <v>0.38051750380517502</v>
      </c>
      <c r="W18" s="36"/>
      <c r="X18" s="35">
        <v>4</v>
      </c>
      <c r="Y18" s="36">
        <v>0.15655577299412901</v>
      </c>
      <c r="Z18" s="36"/>
      <c r="AA18" s="37">
        <v>11</v>
      </c>
      <c r="AB18" s="38">
        <v>0.36740146960587799</v>
      </c>
      <c r="AC18" s="38"/>
      <c r="AD18" s="37">
        <v>0</v>
      </c>
      <c r="AE18" s="38">
        <v>0</v>
      </c>
      <c r="AF18" s="38"/>
      <c r="AG18" s="37">
        <v>3</v>
      </c>
      <c r="AH18" s="38">
        <v>0.19595035924232501</v>
      </c>
      <c r="AI18" s="38"/>
      <c r="AJ18" s="37">
        <v>5</v>
      </c>
      <c r="AK18" s="38">
        <v>0.18982536066818501</v>
      </c>
      <c r="AL18" s="38"/>
      <c r="AM18" s="37">
        <v>18</v>
      </c>
      <c r="AN18" s="38">
        <v>0.40862656072644699</v>
      </c>
      <c r="AO18" s="38"/>
      <c r="AP18" s="37">
        <v>18</v>
      </c>
      <c r="AQ18" s="38">
        <v>0.61162079510703404</v>
      </c>
      <c r="AR18" s="38"/>
      <c r="AS18" s="37">
        <v>25</v>
      </c>
      <c r="AT18" s="38">
        <v>0.55078211059704796</v>
      </c>
      <c r="AU18" s="38"/>
      <c r="AV18" s="37">
        <v>86</v>
      </c>
      <c r="AW18" s="38">
        <v>0.89193113461937401</v>
      </c>
      <c r="AX18" s="38"/>
      <c r="AY18" s="37">
        <v>59</v>
      </c>
      <c r="AZ18" s="38">
        <v>1.03182931094788</v>
      </c>
      <c r="BA18" s="38"/>
    </row>
    <row r="19" spans="1:53" x14ac:dyDescent="0.3">
      <c r="A19" s="62"/>
      <c r="B19" s="34" t="s">
        <v>6</v>
      </c>
      <c r="C19" s="35">
        <v>283</v>
      </c>
      <c r="D19" s="36">
        <v>0.52707056785800799</v>
      </c>
      <c r="E19" s="36"/>
      <c r="F19" s="35">
        <v>8</v>
      </c>
      <c r="G19" s="36">
        <v>0.20408163265306101</v>
      </c>
      <c r="H19" s="36"/>
      <c r="I19" s="35">
        <v>6</v>
      </c>
      <c r="J19" s="36">
        <v>0.343445907269605</v>
      </c>
      <c r="K19" s="36"/>
      <c r="L19" s="35">
        <v>7</v>
      </c>
      <c r="M19" s="36">
        <v>0.45132172791747299</v>
      </c>
      <c r="N19" s="36"/>
      <c r="O19" s="35">
        <v>10</v>
      </c>
      <c r="P19" s="36">
        <v>0.34211426616489898</v>
      </c>
      <c r="Q19" s="36"/>
      <c r="R19" s="35">
        <v>9</v>
      </c>
      <c r="S19" s="36">
        <v>0.410396716826265</v>
      </c>
      <c r="T19" s="36"/>
      <c r="U19" s="35">
        <v>8</v>
      </c>
      <c r="V19" s="36">
        <v>0.32232070910555999</v>
      </c>
      <c r="W19" s="36"/>
      <c r="X19" s="35">
        <v>2</v>
      </c>
      <c r="Y19" s="36">
        <v>8.3542188805346695E-2</v>
      </c>
      <c r="Z19" s="36"/>
      <c r="AA19" s="37">
        <v>9</v>
      </c>
      <c r="AB19" s="38">
        <v>0.32810791104629999</v>
      </c>
      <c r="AC19" s="38"/>
      <c r="AD19" s="37">
        <v>4</v>
      </c>
      <c r="AE19" s="38">
        <v>0.25690430314707802</v>
      </c>
      <c r="AF19" s="38"/>
      <c r="AG19" s="37">
        <v>3</v>
      </c>
      <c r="AH19" s="38">
        <v>0.15948963317384399</v>
      </c>
      <c r="AI19" s="38"/>
      <c r="AJ19" s="37">
        <v>4</v>
      </c>
      <c r="AK19" s="38">
        <v>0.15576323987538901</v>
      </c>
      <c r="AL19" s="38"/>
      <c r="AM19" s="37">
        <v>26</v>
      </c>
      <c r="AN19" s="38">
        <v>0.57867794346761603</v>
      </c>
      <c r="AO19" s="38"/>
      <c r="AP19" s="37">
        <v>14</v>
      </c>
      <c r="AQ19" s="38">
        <v>0.47912388774811798</v>
      </c>
      <c r="AR19" s="38"/>
      <c r="AS19" s="37">
        <v>30</v>
      </c>
      <c r="AT19" s="38">
        <v>0.64935064935064901</v>
      </c>
      <c r="AU19" s="38"/>
      <c r="AV19" s="37">
        <v>87</v>
      </c>
      <c r="AW19" s="38">
        <v>0.87578014898329004</v>
      </c>
      <c r="AX19" s="38"/>
      <c r="AY19" s="37">
        <v>56</v>
      </c>
      <c r="AZ19" s="38">
        <v>0.97137901127493498</v>
      </c>
      <c r="BA19" s="38"/>
    </row>
    <row r="20" spans="1:53" x14ac:dyDescent="0.3">
      <c r="A20" s="69" t="s">
        <v>56</v>
      </c>
      <c r="B20" s="34" t="s">
        <v>4</v>
      </c>
      <c r="C20" s="35">
        <v>643</v>
      </c>
      <c r="D20" s="36">
        <v>0.59625923830896099</v>
      </c>
      <c r="E20" s="36">
        <v>108.090614886731</v>
      </c>
      <c r="F20" s="35">
        <v>17</v>
      </c>
      <c r="G20" s="36">
        <v>0.21313941825476401</v>
      </c>
      <c r="H20" s="36">
        <v>183.333333333333</v>
      </c>
      <c r="I20" s="35">
        <v>15</v>
      </c>
      <c r="J20" s="36">
        <v>0.418410041841004</v>
      </c>
      <c r="K20" s="36">
        <v>50</v>
      </c>
      <c r="L20" s="35">
        <v>10</v>
      </c>
      <c r="M20" s="36">
        <v>0.31496062992126</v>
      </c>
      <c r="N20" s="36">
        <v>42.857142857142897</v>
      </c>
      <c r="O20" s="35">
        <v>27</v>
      </c>
      <c r="P20" s="36">
        <v>0.44925124792013299</v>
      </c>
      <c r="Q20" s="36">
        <v>145.45454545454501</v>
      </c>
      <c r="R20" s="35">
        <v>18</v>
      </c>
      <c r="S20" s="36">
        <v>0.39378691752351802</v>
      </c>
      <c r="T20" s="36">
        <v>125</v>
      </c>
      <c r="U20" s="35">
        <v>30</v>
      </c>
      <c r="V20" s="36">
        <v>0.58708414872798398</v>
      </c>
      <c r="W20" s="36">
        <v>66.6666666666667</v>
      </c>
      <c r="X20" s="35">
        <v>19</v>
      </c>
      <c r="Y20" s="36">
        <v>0.38391594261466999</v>
      </c>
      <c r="Z20" s="36">
        <v>137.5</v>
      </c>
      <c r="AA20" s="37">
        <v>25</v>
      </c>
      <c r="AB20" s="38">
        <v>0.43576782290395699</v>
      </c>
      <c r="AC20" s="38">
        <v>92.307692307692307</v>
      </c>
      <c r="AD20" s="37">
        <v>11</v>
      </c>
      <c r="AE20" s="38">
        <v>0.35132545512615798</v>
      </c>
      <c r="AF20" s="38">
        <v>175</v>
      </c>
      <c r="AG20" s="37">
        <v>4</v>
      </c>
      <c r="AH20" s="38">
        <v>0.117233294255569</v>
      </c>
      <c r="AI20" s="38">
        <v>33.3333333333333</v>
      </c>
      <c r="AJ20" s="37">
        <v>26</v>
      </c>
      <c r="AK20" s="38">
        <v>0.49980776624375201</v>
      </c>
      <c r="AL20" s="38">
        <v>188.888888888889</v>
      </c>
      <c r="AM20" s="37">
        <v>62</v>
      </c>
      <c r="AN20" s="38">
        <v>0.69678579456057499</v>
      </c>
      <c r="AO20" s="38">
        <v>106.666666666667</v>
      </c>
      <c r="AP20" s="37">
        <v>46</v>
      </c>
      <c r="AQ20" s="38">
        <v>0.78431372549019596</v>
      </c>
      <c r="AR20" s="38">
        <v>142.105263157895</v>
      </c>
      <c r="AS20" s="37">
        <v>61</v>
      </c>
      <c r="AT20" s="38">
        <v>0.66601157331586402</v>
      </c>
      <c r="AU20" s="38">
        <v>90.625</v>
      </c>
      <c r="AV20" s="37">
        <v>158</v>
      </c>
      <c r="AW20" s="38">
        <v>0.80711074785451598</v>
      </c>
      <c r="AX20" s="38">
        <v>107.894736842105</v>
      </c>
      <c r="AY20" s="37">
        <v>114</v>
      </c>
      <c r="AZ20" s="38">
        <v>0.99277192371331502</v>
      </c>
      <c r="BA20" s="38">
        <v>107.272727272727</v>
      </c>
    </row>
    <row r="21" spans="1:53" x14ac:dyDescent="0.3">
      <c r="A21" s="70"/>
      <c r="B21" s="34" t="s">
        <v>5</v>
      </c>
      <c r="C21" s="35">
        <v>334</v>
      </c>
      <c r="D21" s="36">
        <v>0.61685073689653902</v>
      </c>
      <c r="E21" s="36"/>
      <c r="F21" s="35">
        <v>11</v>
      </c>
      <c r="G21" s="36">
        <v>0.27120315581853999</v>
      </c>
      <c r="H21" s="36"/>
      <c r="I21" s="35">
        <v>5</v>
      </c>
      <c r="J21" s="36">
        <v>0.27203482045701799</v>
      </c>
      <c r="K21" s="36"/>
      <c r="L21" s="35">
        <v>3</v>
      </c>
      <c r="M21" s="36">
        <v>0.184729064039409</v>
      </c>
      <c r="N21" s="36"/>
      <c r="O21" s="35">
        <v>16</v>
      </c>
      <c r="P21" s="36">
        <v>0.51830255911888601</v>
      </c>
      <c r="Q21" s="36"/>
      <c r="R21" s="35">
        <v>10</v>
      </c>
      <c r="S21" s="36">
        <v>0.42052144659377599</v>
      </c>
      <c r="T21" s="36"/>
      <c r="U21" s="35">
        <v>12</v>
      </c>
      <c r="V21" s="36">
        <v>0.45662100456621002</v>
      </c>
      <c r="W21" s="36"/>
      <c r="X21" s="35">
        <v>11</v>
      </c>
      <c r="Y21" s="36">
        <v>0.430528375733855</v>
      </c>
      <c r="Z21" s="36"/>
      <c r="AA21" s="37">
        <v>12</v>
      </c>
      <c r="AB21" s="38">
        <v>0.400801603206413</v>
      </c>
      <c r="AC21" s="38"/>
      <c r="AD21" s="37">
        <v>7</v>
      </c>
      <c r="AE21" s="38">
        <v>0.444726810673443</v>
      </c>
      <c r="AF21" s="38"/>
      <c r="AG21" s="37">
        <v>1</v>
      </c>
      <c r="AH21" s="38">
        <v>6.5316786414108402E-2</v>
      </c>
      <c r="AI21" s="38"/>
      <c r="AJ21" s="37">
        <v>17</v>
      </c>
      <c r="AK21" s="38">
        <v>0.64540622627182997</v>
      </c>
      <c r="AL21" s="38"/>
      <c r="AM21" s="37">
        <v>32</v>
      </c>
      <c r="AN21" s="38">
        <v>0.72644721906924004</v>
      </c>
      <c r="AO21" s="38"/>
      <c r="AP21" s="37">
        <v>27</v>
      </c>
      <c r="AQ21" s="38">
        <v>0.91743119266054995</v>
      </c>
      <c r="AR21" s="38"/>
      <c r="AS21" s="37">
        <v>29</v>
      </c>
      <c r="AT21" s="38">
        <v>0.63890724829257495</v>
      </c>
      <c r="AU21" s="38"/>
      <c r="AV21" s="37">
        <v>82</v>
      </c>
      <c r="AW21" s="38">
        <v>0.85044596556731</v>
      </c>
      <c r="AX21" s="38"/>
      <c r="AY21" s="37">
        <v>59</v>
      </c>
      <c r="AZ21" s="38">
        <v>1.03182931094788</v>
      </c>
      <c r="BA21" s="38"/>
    </row>
    <row r="22" spans="1:53" x14ac:dyDescent="0.3">
      <c r="A22" s="62"/>
      <c r="B22" s="34" t="s">
        <v>6</v>
      </c>
      <c r="C22" s="35">
        <v>309</v>
      </c>
      <c r="D22" s="36">
        <v>0.57549401225485597</v>
      </c>
      <c r="E22" s="36"/>
      <c r="F22" s="35">
        <v>6</v>
      </c>
      <c r="G22" s="36">
        <v>0.15306122448979601</v>
      </c>
      <c r="H22" s="36"/>
      <c r="I22" s="35">
        <v>10</v>
      </c>
      <c r="J22" s="36">
        <v>0.57240984544934204</v>
      </c>
      <c r="K22" s="36"/>
      <c r="L22" s="35">
        <v>7</v>
      </c>
      <c r="M22" s="36">
        <v>0.45132172791747299</v>
      </c>
      <c r="N22" s="36"/>
      <c r="O22" s="35">
        <v>11</v>
      </c>
      <c r="P22" s="36">
        <v>0.376325692781389</v>
      </c>
      <c r="Q22" s="36"/>
      <c r="R22" s="35">
        <v>8</v>
      </c>
      <c r="S22" s="36">
        <v>0.36479708162334701</v>
      </c>
      <c r="T22" s="36"/>
      <c r="U22" s="35">
        <v>18</v>
      </c>
      <c r="V22" s="36">
        <v>0.72522159548750997</v>
      </c>
      <c r="W22" s="36"/>
      <c r="X22" s="35">
        <v>8</v>
      </c>
      <c r="Y22" s="36">
        <v>0.334168755221387</v>
      </c>
      <c r="Z22" s="36"/>
      <c r="AA22" s="37">
        <v>13</v>
      </c>
      <c r="AB22" s="38">
        <v>0.47393364928909998</v>
      </c>
      <c r="AC22" s="38"/>
      <c r="AD22" s="37">
        <v>4</v>
      </c>
      <c r="AE22" s="38">
        <v>0.25690430314707802</v>
      </c>
      <c r="AF22" s="38"/>
      <c r="AG22" s="37">
        <v>3</v>
      </c>
      <c r="AH22" s="38">
        <v>0.15948963317384399</v>
      </c>
      <c r="AI22" s="38"/>
      <c r="AJ22" s="37">
        <v>9</v>
      </c>
      <c r="AK22" s="38">
        <v>0.35046728971962599</v>
      </c>
      <c r="AL22" s="38"/>
      <c r="AM22" s="37">
        <v>30</v>
      </c>
      <c r="AN22" s="38">
        <v>0.66770531938571098</v>
      </c>
      <c r="AO22" s="38"/>
      <c r="AP22" s="37">
        <v>19</v>
      </c>
      <c r="AQ22" s="38">
        <v>0.650239561943874</v>
      </c>
      <c r="AR22" s="38"/>
      <c r="AS22" s="37">
        <v>32</v>
      </c>
      <c r="AT22" s="38">
        <v>0.69264069264069295</v>
      </c>
      <c r="AU22" s="38"/>
      <c r="AV22" s="37">
        <v>76</v>
      </c>
      <c r="AW22" s="38">
        <v>0.76504932554862104</v>
      </c>
      <c r="AX22" s="38"/>
      <c r="AY22" s="37">
        <v>55</v>
      </c>
      <c r="AZ22" s="38">
        <v>0.95403295750216799</v>
      </c>
      <c r="BA22" s="38"/>
    </row>
    <row r="23" spans="1:53" x14ac:dyDescent="0.3">
      <c r="A23" s="69" t="s">
        <v>57</v>
      </c>
      <c r="B23" s="34" t="s">
        <v>4</v>
      </c>
      <c r="C23" s="35">
        <v>636</v>
      </c>
      <c r="D23" s="36">
        <v>0.58976808019362204</v>
      </c>
      <c r="E23" s="36">
        <v>128.77697841726601</v>
      </c>
      <c r="F23" s="35">
        <v>27</v>
      </c>
      <c r="G23" s="36">
        <v>0.33851554663992001</v>
      </c>
      <c r="H23" s="36">
        <v>285.71428571428601</v>
      </c>
      <c r="I23" s="35">
        <v>8</v>
      </c>
      <c r="J23" s="36">
        <v>0.22315202231520201</v>
      </c>
      <c r="K23" s="36">
        <v>100</v>
      </c>
      <c r="L23" s="35">
        <v>7</v>
      </c>
      <c r="M23" s="36">
        <v>0.220472440944882</v>
      </c>
      <c r="N23" s="36">
        <v>600</v>
      </c>
      <c r="O23" s="35">
        <v>22</v>
      </c>
      <c r="P23" s="36">
        <v>0.36605657237936801</v>
      </c>
      <c r="Q23" s="36">
        <v>120</v>
      </c>
      <c r="R23" s="35">
        <v>23</v>
      </c>
      <c r="S23" s="36">
        <v>0.50317217239116196</v>
      </c>
      <c r="T23" s="36">
        <v>155.555555555556</v>
      </c>
      <c r="U23" s="35">
        <v>31</v>
      </c>
      <c r="V23" s="36">
        <v>0.60665362035225001</v>
      </c>
      <c r="W23" s="36">
        <v>93.75</v>
      </c>
      <c r="X23" s="35">
        <v>23</v>
      </c>
      <c r="Y23" s="36">
        <v>0.46474035158617899</v>
      </c>
      <c r="Z23" s="36">
        <v>91.6666666666667</v>
      </c>
      <c r="AA23" s="37">
        <v>26</v>
      </c>
      <c r="AB23" s="38">
        <v>0.45319853582011499</v>
      </c>
      <c r="AC23" s="38">
        <v>116.666666666667</v>
      </c>
      <c r="AD23" s="37">
        <v>12</v>
      </c>
      <c r="AE23" s="38">
        <v>0.38326413286489902</v>
      </c>
      <c r="AF23" s="38">
        <v>140</v>
      </c>
      <c r="AG23" s="37">
        <v>14</v>
      </c>
      <c r="AH23" s="38">
        <v>0.41031652989449002</v>
      </c>
      <c r="AI23" s="38">
        <v>100</v>
      </c>
      <c r="AJ23" s="37">
        <v>19</v>
      </c>
      <c r="AK23" s="38">
        <v>0.365244136870434</v>
      </c>
      <c r="AL23" s="38">
        <v>58.3333333333333</v>
      </c>
      <c r="AM23" s="37">
        <v>49</v>
      </c>
      <c r="AN23" s="38">
        <v>0.55068554731400299</v>
      </c>
      <c r="AO23" s="38">
        <v>145</v>
      </c>
      <c r="AP23" s="37">
        <v>53</v>
      </c>
      <c r="AQ23" s="38">
        <v>0.90366581415174796</v>
      </c>
      <c r="AR23" s="38">
        <v>76.6666666666667</v>
      </c>
      <c r="AS23" s="37">
        <v>45</v>
      </c>
      <c r="AT23" s="38">
        <v>0.49132001310186701</v>
      </c>
      <c r="AU23" s="38">
        <v>114.28571428571399</v>
      </c>
      <c r="AV23" s="37">
        <v>166</v>
      </c>
      <c r="AW23" s="38">
        <v>0.84797711483449101</v>
      </c>
      <c r="AX23" s="38">
        <v>133.80281690140799</v>
      </c>
      <c r="AY23" s="37">
        <v>111</v>
      </c>
      <c r="AZ23" s="38">
        <v>0.96664634677349104</v>
      </c>
      <c r="BA23" s="38">
        <v>170.73170731707299</v>
      </c>
    </row>
    <row r="24" spans="1:53" x14ac:dyDescent="0.3">
      <c r="A24" s="70"/>
      <c r="B24" s="34" t="s">
        <v>5</v>
      </c>
      <c r="C24" s="35">
        <v>358</v>
      </c>
      <c r="D24" s="36">
        <v>0.66117534074539197</v>
      </c>
      <c r="E24" s="36"/>
      <c r="F24" s="35">
        <v>20</v>
      </c>
      <c r="G24" s="36">
        <v>0.49309664694280098</v>
      </c>
      <c r="H24" s="36"/>
      <c r="I24" s="35">
        <v>4</v>
      </c>
      <c r="J24" s="36">
        <v>0.21762785636561499</v>
      </c>
      <c r="K24" s="36"/>
      <c r="L24" s="35">
        <v>6</v>
      </c>
      <c r="M24" s="36">
        <v>0.369458128078818</v>
      </c>
      <c r="N24" s="36"/>
      <c r="O24" s="35">
        <v>12</v>
      </c>
      <c r="P24" s="36">
        <v>0.38872691933916398</v>
      </c>
      <c r="Q24" s="36"/>
      <c r="R24" s="35">
        <v>14</v>
      </c>
      <c r="S24" s="36">
        <v>0.58873002523128704</v>
      </c>
      <c r="T24" s="36"/>
      <c r="U24" s="35">
        <v>15</v>
      </c>
      <c r="V24" s="36">
        <v>0.57077625570776302</v>
      </c>
      <c r="W24" s="36"/>
      <c r="X24" s="35">
        <v>11</v>
      </c>
      <c r="Y24" s="36">
        <v>0.430528375733855</v>
      </c>
      <c r="Z24" s="36"/>
      <c r="AA24" s="37">
        <v>14</v>
      </c>
      <c r="AB24" s="38">
        <v>0.46760187040748202</v>
      </c>
      <c r="AC24" s="38"/>
      <c r="AD24" s="37">
        <v>7</v>
      </c>
      <c r="AE24" s="38">
        <v>0.444726810673443</v>
      </c>
      <c r="AF24" s="38"/>
      <c r="AG24" s="37">
        <v>7</v>
      </c>
      <c r="AH24" s="38">
        <v>0.45721750489875901</v>
      </c>
      <c r="AI24" s="38"/>
      <c r="AJ24" s="37">
        <v>7</v>
      </c>
      <c r="AK24" s="38">
        <v>0.26575550493545902</v>
      </c>
      <c r="AL24" s="38"/>
      <c r="AM24" s="37">
        <v>29</v>
      </c>
      <c r="AN24" s="38">
        <v>0.65834279228149795</v>
      </c>
      <c r="AO24" s="38"/>
      <c r="AP24" s="37">
        <v>23</v>
      </c>
      <c r="AQ24" s="38">
        <v>0.78151546041454301</v>
      </c>
      <c r="AR24" s="38"/>
      <c r="AS24" s="37">
        <v>24</v>
      </c>
      <c r="AT24" s="38">
        <v>0.52875082617316604</v>
      </c>
      <c r="AU24" s="38"/>
      <c r="AV24" s="37">
        <v>95</v>
      </c>
      <c r="AW24" s="38">
        <v>0.98527276498651695</v>
      </c>
      <c r="AX24" s="38"/>
      <c r="AY24" s="37">
        <v>70</v>
      </c>
      <c r="AZ24" s="38">
        <v>1.2242042672263</v>
      </c>
      <c r="BA24" s="38"/>
    </row>
    <row r="25" spans="1:53" x14ac:dyDescent="0.3">
      <c r="A25" s="62"/>
      <c r="B25" s="34" t="s">
        <v>6</v>
      </c>
      <c r="C25" s="35">
        <v>278</v>
      </c>
      <c r="D25" s="36">
        <v>0.51775836701246003</v>
      </c>
      <c r="E25" s="36"/>
      <c r="F25" s="35">
        <v>7</v>
      </c>
      <c r="G25" s="36">
        <v>0.17857142857142899</v>
      </c>
      <c r="H25" s="36"/>
      <c r="I25" s="35">
        <v>4</v>
      </c>
      <c r="J25" s="36">
        <v>0.22896393817973701</v>
      </c>
      <c r="K25" s="36"/>
      <c r="L25" s="35">
        <v>1</v>
      </c>
      <c r="M25" s="36">
        <v>6.4474532559638906E-2</v>
      </c>
      <c r="N25" s="36"/>
      <c r="O25" s="35">
        <v>10</v>
      </c>
      <c r="P25" s="36">
        <v>0.34211426616489898</v>
      </c>
      <c r="Q25" s="36"/>
      <c r="R25" s="35">
        <v>9</v>
      </c>
      <c r="S25" s="36">
        <v>0.410396716826265</v>
      </c>
      <c r="T25" s="36"/>
      <c r="U25" s="35">
        <v>16</v>
      </c>
      <c r="V25" s="36">
        <v>0.64464141821111998</v>
      </c>
      <c r="W25" s="36"/>
      <c r="X25" s="35">
        <v>12</v>
      </c>
      <c r="Y25" s="36">
        <v>0.50125313283207995</v>
      </c>
      <c r="Z25" s="36"/>
      <c r="AA25" s="37">
        <v>12</v>
      </c>
      <c r="AB25" s="38">
        <v>0.43747721472840001</v>
      </c>
      <c r="AC25" s="38"/>
      <c r="AD25" s="37">
        <v>5</v>
      </c>
      <c r="AE25" s="38">
        <v>0.32113037893384699</v>
      </c>
      <c r="AF25" s="38"/>
      <c r="AG25" s="37">
        <v>7</v>
      </c>
      <c r="AH25" s="38">
        <v>0.372142477405635</v>
      </c>
      <c r="AI25" s="38"/>
      <c r="AJ25" s="37">
        <v>12</v>
      </c>
      <c r="AK25" s="38">
        <v>0.467289719626168</v>
      </c>
      <c r="AL25" s="38"/>
      <c r="AM25" s="37">
        <v>20</v>
      </c>
      <c r="AN25" s="38">
        <v>0.44513687959047399</v>
      </c>
      <c r="AO25" s="38"/>
      <c r="AP25" s="37">
        <v>30</v>
      </c>
      <c r="AQ25" s="38">
        <v>1.0266940451745401</v>
      </c>
      <c r="AR25" s="38"/>
      <c r="AS25" s="37">
        <v>21</v>
      </c>
      <c r="AT25" s="38">
        <v>0.45454545454545497</v>
      </c>
      <c r="AU25" s="38"/>
      <c r="AV25" s="37">
        <v>71</v>
      </c>
      <c r="AW25" s="38">
        <v>0.71471713307831697</v>
      </c>
      <c r="AX25" s="38"/>
      <c r="AY25" s="37">
        <v>41</v>
      </c>
      <c r="AZ25" s="38">
        <v>0.71118820468343502</v>
      </c>
      <c r="BA25" s="38"/>
    </row>
    <row r="26" spans="1:53" x14ac:dyDescent="0.3">
      <c r="A26" s="69" t="s">
        <v>58</v>
      </c>
      <c r="B26" s="34" t="s">
        <v>4</v>
      </c>
      <c r="C26" s="35">
        <v>752</v>
      </c>
      <c r="D26" s="36">
        <v>0.69733584324780495</v>
      </c>
      <c r="E26" s="36">
        <v>121.828908554572</v>
      </c>
      <c r="F26" s="35">
        <v>42</v>
      </c>
      <c r="G26" s="36">
        <v>0.526579739217653</v>
      </c>
      <c r="H26" s="36">
        <v>110</v>
      </c>
      <c r="I26" s="35">
        <v>15</v>
      </c>
      <c r="J26" s="36">
        <v>0.418410041841004</v>
      </c>
      <c r="K26" s="36">
        <v>87.5</v>
      </c>
      <c r="L26" s="35">
        <v>11</v>
      </c>
      <c r="M26" s="36">
        <v>0.34645669291338599</v>
      </c>
      <c r="N26" s="36">
        <v>175</v>
      </c>
      <c r="O26" s="35">
        <v>25</v>
      </c>
      <c r="P26" s="36">
        <v>0.41597337770382697</v>
      </c>
      <c r="Q26" s="36">
        <v>212.5</v>
      </c>
      <c r="R26" s="35">
        <v>22</v>
      </c>
      <c r="S26" s="36">
        <v>0.48129512141763298</v>
      </c>
      <c r="T26" s="36">
        <v>214.28571428571399</v>
      </c>
      <c r="U26" s="35">
        <v>37</v>
      </c>
      <c r="V26" s="36">
        <v>0.72407045009784698</v>
      </c>
      <c r="W26" s="36">
        <v>131.25</v>
      </c>
      <c r="X26" s="35">
        <v>18</v>
      </c>
      <c r="Y26" s="36">
        <v>0.36370984037179199</v>
      </c>
      <c r="Z26" s="36">
        <v>260</v>
      </c>
      <c r="AA26" s="37">
        <v>17</v>
      </c>
      <c r="AB26" s="38">
        <v>0.29632211957469101</v>
      </c>
      <c r="AC26" s="38">
        <v>70</v>
      </c>
      <c r="AD26" s="37">
        <v>14</v>
      </c>
      <c r="AE26" s="38">
        <v>0.44714148834238299</v>
      </c>
      <c r="AF26" s="38">
        <v>133.333333333333</v>
      </c>
      <c r="AG26" s="37">
        <v>7</v>
      </c>
      <c r="AH26" s="38">
        <v>0.20515826494724501</v>
      </c>
      <c r="AI26" s="38">
        <v>250</v>
      </c>
      <c r="AJ26" s="37">
        <v>19</v>
      </c>
      <c r="AK26" s="38">
        <v>0.365244136870434</v>
      </c>
      <c r="AL26" s="38">
        <v>111.111111111111</v>
      </c>
      <c r="AM26" s="37">
        <v>45</v>
      </c>
      <c r="AN26" s="38">
        <v>0.50573162508428904</v>
      </c>
      <c r="AO26" s="38">
        <v>95.652173913043498</v>
      </c>
      <c r="AP26" s="37">
        <v>48</v>
      </c>
      <c r="AQ26" s="38">
        <v>0.81841432225063904</v>
      </c>
      <c r="AR26" s="38">
        <v>92</v>
      </c>
      <c r="AS26" s="37">
        <v>63</v>
      </c>
      <c r="AT26" s="38">
        <v>0.687848018342614</v>
      </c>
      <c r="AU26" s="38">
        <v>103.225806451613</v>
      </c>
      <c r="AV26" s="37">
        <v>214</v>
      </c>
      <c r="AW26" s="38">
        <v>1.0931753167143401</v>
      </c>
      <c r="AX26" s="38">
        <v>137.777777777778</v>
      </c>
      <c r="AY26" s="37">
        <v>155</v>
      </c>
      <c r="AZ26" s="38">
        <v>1.3498214752242399</v>
      </c>
      <c r="BA26" s="38">
        <v>106.666666666667</v>
      </c>
    </row>
    <row r="27" spans="1:53" x14ac:dyDescent="0.3">
      <c r="A27" s="70"/>
      <c r="B27" s="34" t="s">
        <v>5</v>
      </c>
      <c r="C27" s="35">
        <v>413</v>
      </c>
      <c r="D27" s="36">
        <v>0.76275255789901397</v>
      </c>
      <c r="E27" s="36"/>
      <c r="F27" s="35">
        <v>22</v>
      </c>
      <c r="G27" s="36">
        <v>0.54240631163708097</v>
      </c>
      <c r="H27" s="36"/>
      <c r="I27" s="35">
        <v>7</v>
      </c>
      <c r="J27" s="36">
        <v>0.38084874863982598</v>
      </c>
      <c r="K27" s="36"/>
      <c r="L27" s="35">
        <v>7</v>
      </c>
      <c r="M27" s="36">
        <v>0.431034482758621</v>
      </c>
      <c r="N27" s="36"/>
      <c r="O27" s="35">
        <v>17</v>
      </c>
      <c r="P27" s="36">
        <v>0.55069646906381597</v>
      </c>
      <c r="Q27" s="36"/>
      <c r="R27" s="35">
        <v>15</v>
      </c>
      <c r="S27" s="36">
        <v>0.63078216989066405</v>
      </c>
      <c r="T27" s="36"/>
      <c r="U27" s="35">
        <v>21</v>
      </c>
      <c r="V27" s="36">
        <v>0.79908675799086804</v>
      </c>
      <c r="W27" s="36"/>
      <c r="X27" s="35">
        <v>13</v>
      </c>
      <c r="Y27" s="36">
        <v>0.50880626223091996</v>
      </c>
      <c r="Z27" s="36"/>
      <c r="AA27" s="37">
        <v>7</v>
      </c>
      <c r="AB27" s="38">
        <v>0.23380093520374101</v>
      </c>
      <c r="AC27" s="38"/>
      <c r="AD27" s="37">
        <v>8</v>
      </c>
      <c r="AE27" s="38">
        <v>0.50825921219822101</v>
      </c>
      <c r="AF27" s="38"/>
      <c r="AG27" s="37">
        <v>5</v>
      </c>
      <c r="AH27" s="38">
        <v>0.32658393207054198</v>
      </c>
      <c r="AI27" s="38"/>
      <c r="AJ27" s="37">
        <v>10</v>
      </c>
      <c r="AK27" s="38">
        <v>0.37965072133637101</v>
      </c>
      <c r="AL27" s="38"/>
      <c r="AM27" s="37">
        <v>22</v>
      </c>
      <c r="AN27" s="38">
        <v>0.49943246311010198</v>
      </c>
      <c r="AO27" s="38"/>
      <c r="AP27" s="37">
        <v>23</v>
      </c>
      <c r="AQ27" s="38">
        <v>0.78151546041454301</v>
      </c>
      <c r="AR27" s="38"/>
      <c r="AS27" s="37">
        <v>32</v>
      </c>
      <c r="AT27" s="38">
        <v>0.70500110156422102</v>
      </c>
      <c r="AU27" s="38"/>
      <c r="AV27" s="37">
        <v>124</v>
      </c>
      <c r="AW27" s="38">
        <v>1.2860402406139799</v>
      </c>
      <c r="AX27" s="38"/>
      <c r="AY27" s="37">
        <v>80</v>
      </c>
      <c r="AZ27" s="38">
        <v>1.3990905911157701</v>
      </c>
      <c r="BA27" s="38"/>
    </row>
    <row r="28" spans="1:53" x14ac:dyDescent="0.3">
      <c r="A28" s="62"/>
      <c r="B28" s="34" t="s">
        <v>6</v>
      </c>
      <c r="C28" s="35">
        <v>339</v>
      </c>
      <c r="D28" s="36">
        <v>0.63136721732814305</v>
      </c>
      <c r="E28" s="36"/>
      <c r="F28" s="35">
        <v>20</v>
      </c>
      <c r="G28" s="36">
        <v>0.51020408163265296</v>
      </c>
      <c r="H28" s="36"/>
      <c r="I28" s="35">
        <v>8</v>
      </c>
      <c r="J28" s="36">
        <v>0.45792787635947302</v>
      </c>
      <c r="K28" s="36"/>
      <c r="L28" s="35">
        <v>4</v>
      </c>
      <c r="M28" s="36">
        <v>0.25789813023855601</v>
      </c>
      <c r="N28" s="36"/>
      <c r="O28" s="35">
        <v>8</v>
      </c>
      <c r="P28" s="36">
        <v>0.27369141293191901</v>
      </c>
      <c r="Q28" s="36"/>
      <c r="R28" s="35">
        <v>7</v>
      </c>
      <c r="S28" s="36">
        <v>0.31919744642042902</v>
      </c>
      <c r="T28" s="36"/>
      <c r="U28" s="35">
        <v>16</v>
      </c>
      <c r="V28" s="36">
        <v>0.64464141821111998</v>
      </c>
      <c r="W28" s="36"/>
      <c r="X28" s="35">
        <v>5</v>
      </c>
      <c r="Y28" s="36">
        <v>0.20885547201336699</v>
      </c>
      <c r="Z28" s="36"/>
      <c r="AA28" s="37">
        <v>10</v>
      </c>
      <c r="AB28" s="38">
        <v>0.36456434560700002</v>
      </c>
      <c r="AC28" s="38"/>
      <c r="AD28" s="37">
        <v>6</v>
      </c>
      <c r="AE28" s="38">
        <v>0.38535645472061703</v>
      </c>
      <c r="AF28" s="38"/>
      <c r="AG28" s="37">
        <v>2</v>
      </c>
      <c r="AH28" s="38">
        <v>0.106326422115896</v>
      </c>
      <c r="AI28" s="38"/>
      <c r="AJ28" s="37">
        <v>9</v>
      </c>
      <c r="AK28" s="38">
        <v>0.35046728971962599</v>
      </c>
      <c r="AL28" s="38"/>
      <c r="AM28" s="37">
        <v>23</v>
      </c>
      <c r="AN28" s="38">
        <v>0.51190741152904495</v>
      </c>
      <c r="AO28" s="38"/>
      <c r="AP28" s="37">
        <v>25</v>
      </c>
      <c r="AQ28" s="38">
        <v>0.85557837097878198</v>
      </c>
      <c r="AR28" s="38"/>
      <c r="AS28" s="37">
        <v>31</v>
      </c>
      <c r="AT28" s="38">
        <v>0.67099567099567103</v>
      </c>
      <c r="AU28" s="38"/>
      <c r="AV28" s="37">
        <v>90</v>
      </c>
      <c r="AW28" s="38">
        <v>0.90597946446547195</v>
      </c>
      <c r="AX28" s="38"/>
      <c r="AY28" s="37">
        <v>75</v>
      </c>
      <c r="AZ28" s="38">
        <v>1.3009540329575</v>
      </c>
      <c r="BA28" s="38"/>
    </row>
    <row r="29" spans="1:53" x14ac:dyDescent="0.3">
      <c r="A29" s="69" t="s">
        <v>59</v>
      </c>
      <c r="B29" s="34" t="s">
        <v>4</v>
      </c>
      <c r="C29" s="35">
        <v>725</v>
      </c>
      <c r="D29" s="36">
        <v>0.67229851908864102</v>
      </c>
      <c r="E29" s="36">
        <v>90.288713910761203</v>
      </c>
      <c r="F29" s="35">
        <v>48</v>
      </c>
      <c r="G29" s="36">
        <v>0.60180541624874595</v>
      </c>
      <c r="H29" s="36">
        <v>84.615384615384599</v>
      </c>
      <c r="I29" s="35">
        <v>11</v>
      </c>
      <c r="J29" s="36">
        <v>0.30683403068340298</v>
      </c>
      <c r="K29" s="36">
        <v>83.3333333333333</v>
      </c>
      <c r="L29" s="35">
        <v>14</v>
      </c>
      <c r="M29" s="36">
        <v>0.440944881889764</v>
      </c>
      <c r="N29" s="36">
        <v>133.333333333333</v>
      </c>
      <c r="O29" s="35">
        <v>23</v>
      </c>
      <c r="P29" s="36">
        <v>0.38269550748752101</v>
      </c>
      <c r="Q29" s="36">
        <v>76.923076923076906</v>
      </c>
      <c r="R29" s="35">
        <v>22</v>
      </c>
      <c r="S29" s="36">
        <v>0.48129512141763298</v>
      </c>
      <c r="T29" s="36">
        <v>69.230769230769198</v>
      </c>
      <c r="U29" s="35">
        <v>33</v>
      </c>
      <c r="V29" s="36">
        <v>0.64579256360078297</v>
      </c>
      <c r="W29" s="36">
        <v>83.3333333333333</v>
      </c>
      <c r="X29" s="35">
        <v>19</v>
      </c>
      <c r="Y29" s="36">
        <v>0.38391594261466999</v>
      </c>
      <c r="Z29" s="36">
        <v>171.42857142857099</v>
      </c>
      <c r="AA29" s="37">
        <v>29</v>
      </c>
      <c r="AB29" s="38">
        <v>0.50549067456858998</v>
      </c>
      <c r="AC29" s="38">
        <v>141.666666666667</v>
      </c>
      <c r="AD29" s="37">
        <v>14</v>
      </c>
      <c r="AE29" s="38">
        <v>0.44714148834238299</v>
      </c>
      <c r="AF29" s="38">
        <v>180</v>
      </c>
      <c r="AG29" s="37">
        <v>10</v>
      </c>
      <c r="AH29" s="38">
        <v>0.29308323563892102</v>
      </c>
      <c r="AI29" s="38">
        <v>66.6666666666667</v>
      </c>
      <c r="AJ29" s="37">
        <v>23</v>
      </c>
      <c r="AK29" s="38">
        <v>0.44213763936947298</v>
      </c>
      <c r="AL29" s="38">
        <v>91.6666666666667</v>
      </c>
      <c r="AM29" s="37">
        <v>50</v>
      </c>
      <c r="AN29" s="38">
        <v>0.56192402787143203</v>
      </c>
      <c r="AO29" s="38">
        <v>108.333333333333</v>
      </c>
      <c r="AP29" s="37">
        <v>59</v>
      </c>
      <c r="AQ29" s="38">
        <v>1.0059676044330801</v>
      </c>
      <c r="AR29" s="38">
        <v>103.448275862069</v>
      </c>
      <c r="AS29" s="37">
        <v>59</v>
      </c>
      <c r="AT29" s="38">
        <v>0.64417512828911505</v>
      </c>
      <c r="AU29" s="38">
        <v>78.787878787878796</v>
      </c>
      <c r="AV29" s="37">
        <v>158</v>
      </c>
      <c r="AW29" s="38">
        <v>0.80711074785451598</v>
      </c>
      <c r="AX29" s="38">
        <v>79.545454545454504</v>
      </c>
      <c r="AY29" s="37">
        <v>153</v>
      </c>
      <c r="AZ29" s="38">
        <v>1.33240442393103</v>
      </c>
      <c r="BA29" s="38">
        <v>84.337349397590401</v>
      </c>
    </row>
    <row r="30" spans="1:53" x14ac:dyDescent="0.3">
      <c r="A30" s="70"/>
      <c r="B30" s="34" t="s">
        <v>5</v>
      </c>
      <c r="C30" s="35">
        <v>344</v>
      </c>
      <c r="D30" s="36">
        <v>0.63531932183356099</v>
      </c>
      <c r="E30" s="36"/>
      <c r="F30" s="35">
        <v>22</v>
      </c>
      <c r="G30" s="36">
        <v>0.54240631163708097</v>
      </c>
      <c r="H30" s="36"/>
      <c r="I30" s="35">
        <v>5</v>
      </c>
      <c r="J30" s="36">
        <v>0.27203482045701799</v>
      </c>
      <c r="K30" s="36"/>
      <c r="L30" s="35">
        <v>8</v>
      </c>
      <c r="M30" s="36">
        <v>0.49261083743842399</v>
      </c>
      <c r="N30" s="36"/>
      <c r="O30" s="35">
        <v>10</v>
      </c>
      <c r="P30" s="36">
        <v>0.32393909944930399</v>
      </c>
      <c r="Q30" s="36"/>
      <c r="R30" s="35">
        <v>9</v>
      </c>
      <c r="S30" s="36">
        <v>0.37846930193439898</v>
      </c>
      <c r="T30" s="36"/>
      <c r="U30" s="35">
        <v>15</v>
      </c>
      <c r="V30" s="36">
        <v>0.57077625570776302</v>
      </c>
      <c r="W30" s="36"/>
      <c r="X30" s="35">
        <v>12</v>
      </c>
      <c r="Y30" s="36">
        <v>0.46966731898238701</v>
      </c>
      <c r="Z30" s="36"/>
      <c r="AA30" s="37">
        <v>17</v>
      </c>
      <c r="AB30" s="38">
        <v>0.567802271209085</v>
      </c>
      <c r="AC30" s="38"/>
      <c r="AD30" s="37">
        <v>9</v>
      </c>
      <c r="AE30" s="38">
        <v>0.57179161372299903</v>
      </c>
      <c r="AF30" s="38"/>
      <c r="AG30" s="37">
        <v>4</v>
      </c>
      <c r="AH30" s="38">
        <v>0.261267145656434</v>
      </c>
      <c r="AI30" s="38"/>
      <c r="AJ30" s="37">
        <v>11</v>
      </c>
      <c r="AK30" s="38">
        <v>0.41761579347000799</v>
      </c>
      <c r="AL30" s="38"/>
      <c r="AM30" s="37">
        <v>26</v>
      </c>
      <c r="AN30" s="38">
        <v>0.59023836549375697</v>
      </c>
      <c r="AO30" s="38"/>
      <c r="AP30" s="37">
        <v>30</v>
      </c>
      <c r="AQ30" s="38">
        <v>1.01936799184506</v>
      </c>
      <c r="AR30" s="38"/>
      <c r="AS30" s="37">
        <v>26</v>
      </c>
      <c r="AT30" s="38">
        <v>0.57281339502092998</v>
      </c>
      <c r="AU30" s="38"/>
      <c r="AV30" s="37">
        <v>70</v>
      </c>
      <c r="AW30" s="38">
        <v>0.72599045841111798</v>
      </c>
      <c r="AX30" s="38"/>
      <c r="AY30" s="37">
        <v>70</v>
      </c>
      <c r="AZ30" s="38">
        <v>1.2242042672263</v>
      </c>
      <c r="BA30" s="38"/>
    </row>
    <row r="31" spans="1:53" x14ac:dyDescent="0.3">
      <c r="A31" s="62"/>
      <c r="B31" s="34" t="s">
        <v>6</v>
      </c>
      <c r="C31" s="35">
        <v>381</v>
      </c>
      <c r="D31" s="36">
        <v>0.70958970443074498</v>
      </c>
      <c r="E31" s="36"/>
      <c r="F31" s="35">
        <v>26</v>
      </c>
      <c r="G31" s="36">
        <v>0.66326530612244905</v>
      </c>
      <c r="H31" s="36"/>
      <c r="I31" s="35">
        <v>6</v>
      </c>
      <c r="J31" s="36">
        <v>0.343445907269605</v>
      </c>
      <c r="K31" s="36"/>
      <c r="L31" s="35">
        <v>6</v>
      </c>
      <c r="M31" s="36">
        <v>0.38684719535783402</v>
      </c>
      <c r="N31" s="36"/>
      <c r="O31" s="35">
        <v>13</v>
      </c>
      <c r="P31" s="36">
        <v>0.44474854601436897</v>
      </c>
      <c r="Q31" s="36"/>
      <c r="R31" s="35">
        <v>13</v>
      </c>
      <c r="S31" s="36">
        <v>0.59279525763793905</v>
      </c>
      <c r="T31" s="36"/>
      <c r="U31" s="35">
        <v>18</v>
      </c>
      <c r="V31" s="36">
        <v>0.72522159548750997</v>
      </c>
      <c r="W31" s="36"/>
      <c r="X31" s="35">
        <v>7</v>
      </c>
      <c r="Y31" s="36">
        <v>0.29239766081871299</v>
      </c>
      <c r="Z31" s="36"/>
      <c r="AA31" s="37">
        <v>12</v>
      </c>
      <c r="AB31" s="38">
        <v>0.43747721472840001</v>
      </c>
      <c r="AC31" s="38"/>
      <c r="AD31" s="37">
        <v>5</v>
      </c>
      <c r="AE31" s="38">
        <v>0.32113037893384699</v>
      </c>
      <c r="AF31" s="38"/>
      <c r="AG31" s="37">
        <v>6</v>
      </c>
      <c r="AH31" s="38">
        <v>0.31897926634768697</v>
      </c>
      <c r="AI31" s="38"/>
      <c r="AJ31" s="37">
        <v>12</v>
      </c>
      <c r="AK31" s="38">
        <v>0.467289719626168</v>
      </c>
      <c r="AL31" s="38"/>
      <c r="AM31" s="37">
        <v>24</v>
      </c>
      <c r="AN31" s="38">
        <v>0.53416425550856905</v>
      </c>
      <c r="AO31" s="38"/>
      <c r="AP31" s="37">
        <v>29</v>
      </c>
      <c r="AQ31" s="38">
        <v>0.99247091033538704</v>
      </c>
      <c r="AR31" s="38"/>
      <c r="AS31" s="37">
        <v>33</v>
      </c>
      <c r="AT31" s="38">
        <v>0.71428571428571397</v>
      </c>
      <c r="AU31" s="38"/>
      <c r="AV31" s="37">
        <v>88</v>
      </c>
      <c r="AW31" s="38">
        <v>0.88584658747735101</v>
      </c>
      <c r="AX31" s="38"/>
      <c r="AY31" s="37">
        <v>83</v>
      </c>
      <c r="AZ31" s="38">
        <v>1.4397224631396399</v>
      </c>
      <c r="BA31" s="38"/>
    </row>
    <row r="32" spans="1:53" x14ac:dyDescent="0.3">
      <c r="A32" s="69" t="s">
        <v>60</v>
      </c>
      <c r="B32" s="34" t="s">
        <v>4</v>
      </c>
      <c r="C32" s="35">
        <v>801</v>
      </c>
      <c r="D32" s="36">
        <v>0.74277395005517499</v>
      </c>
      <c r="E32" s="36">
        <v>113.031914893617</v>
      </c>
      <c r="F32" s="35">
        <v>43</v>
      </c>
      <c r="G32" s="36">
        <v>0.53911735205616895</v>
      </c>
      <c r="H32" s="36">
        <v>104.761904761905</v>
      </c>
      <c r="I32" s="35">
        <v>16</v>
      </c>
      <c r="J32" s="36">
        <v>0.44630404463040402</v>
      </c>
      <c r="K32" s="36">
        <v>128.57142857142901</v>
      </c>
      <c r="L32" s="35">
        <v>11</v>
      </c>
      <c r="M32" s="36">
        <v>0.34645669291338599</v>
      </c>
      <c r="N32" s="36">
        <v>450</v>
      </c>
      <c r="O32" s="35">
        <v>23</v>
      </c>
      <c r="P32" s="36">
        <v>0.38269550748752101</v>
      </c>
      <c r="Q32" s="36">
        <v>109.09090909090899</v>
      </c>
      <c r="R32" s="35">
        <v>30</v>
      </c>
      <c r="S32" s="36">
        <v>0.656311529205863</v>
      </c>
      <c r="T32" s="36">
        <v>100</v>
      </c>
      <c r="U32" s="35">
        <v>39</v>
      </c>
      <c r="V32" s="36">
        <v>0.76320939334638005</v>
      </c>
      <c r="W32" s="36">
        <v>95</v>
      </c>
      <c r="X32" s="35">
        <v>13</v>
      </c>
      <c r="Y32" s="36">
        <v>0.26267932915740599</v>
      </c>
      <c r="Z32" s="36">
        <v>225</v>
      </c>
      <c r="AA32" s="37">
        <v>26</v>
      </c>
      <c r="AB32" s="38">
        <v>0.45319853582011499</v>
      </c>
      <c r="AC32" s="38">
        <v>160</v>
      </c>
      <c r="AD32" s="37">
        <v>13</v>
      </c>
      <c r="AE32" s="38">
        <v>0.415202810603641</v>
      </c>
      <c r="AF32" s="38">
        <v>116.666666666667</v>
      </c>
      <c r="AG32" s="37">
        <v>14</v>
      </c>
      <c r="AH32" s="38">
        <v>0.41031652989449002</v>
      </c>
      <c r="AI32" s="38">
        <v>180</v>
      </c>
      <c r="AJ32" s="37">
        <v>34</v>
      </c>
      <c r="AK32" s="38">
        <v>0.65359477124182996</v>
      </c>
      <c r="AL32" s="38">
        <v>112.5</v>
      </c>
      <c r="AM32" s="37">
        <v>62</v>
      </c>
      <c r="AN32" s="38">
        <v>0.69678579456057499</v>
      </c>
      <c r="AO32" s="38">
        <v>77.142857142857096</v>
      </c>
      <c r="AP32" s="37">
        <v>53</v>
      </c>
      <c r="AQ32" s="38">
        <v>0.90366581415174796</v>
      </c>
      <c r="AR32" s="38">
        <v>55.882352941176499</v>
      </c>
      <c r="AS32" s="37">
        <v>49</v>
      </c>
      <c r="AT32" s="38">
        <v>0.53499290315536596</v>
      </c>
      <c r="AU32" s="38">
        <v>104.166666666667</v>
      </c>
      <c r="AV32" s="37">
        <v>196</v>
      </c>
      <c r="AW32" s="38">
        <v>1.0012259910093999</v>
      </c>
      <c r="AX32" s="38">
        <v>106.31578947368401</v>
      </c>
      <c r="AY32" s="37">
        <v>179</v>
      </c>
      <c r="AZ32" s="38">
        <v>1.55882609074284</v>
      </c>
      <c r="BA32" s="38">
        <v>152.11267605633799</v>
      </c>
    </row>
    <row r="33" spans="1:53" x14ac:dyDescent="0.3">
      <c r="A33" s="70"/>
      <c r="B33" s="34" t="s">
        <v>5</v>
      </c>
      <c r="C33" s="35">
        <v>425</v>
      </c>
      <c r="D33" s="36">
        <v>0.78491485982344</v>
      </c>
      <c r="E33" s="36"/>
      <c r="F33" s="35">
        <v>22</v>
      </c>
      <c r="G33" s="36">
        <v>0.54240631163708097</v>
      </c>
      <c r="H33" s="36"/>
      <c r="I33" s="35">
        <v>9</v>
      </c>
      <c r="J33" s="36">
        <v>0.48966267682263298</v>
      </c>
      <c r="K33" s="36"/>
      <c r="L33" s="35">
        <v>9</v>
      </c>
      <c r="M33" s="36">
        <v>0.55418719211822698</v>
      </c>
      <c r="N33" s="36"/>
      <c r="O33" s="35">
        <v>12</v>
      </c>
      <c r="P33" s="36">
        <v>0.38872691933916398</v>
      </c>
      <c r="Q33" s="36"/>
      <c r="R33" s="35">
        <v>15</v>
      </c>
      <c r="S33" s="36">
        <v>0.63078216989066405</v>
      </c>
      <c r="T33" s="36"/>
      <c r="U33" s="35">
        <v>19</v>
      </c>
      <c r="V33" s="36">
        <v>0.72298325722983303</v>
      </c>
      <c r="W33" s="36"/>
      <c r="X33" s="35">
        <v>9</v>
      </c>
      <c r="Y33" s="36">
        <v>0.35225048923679098</v>
      </c>
      <c r="Z33" s="36"/>
      <c r="AA33" s="37">
        <v>16</v>
      </c>
      <c r="AB33" s="38">
        <v>0.53440213760855004</v>
      </c>
      <c r="AC33" s="38"/>
      <c r="AD33" s="37">
        <v>7</v>
      </c>
      <c r="AE33" s="38">
        <v>0.444726810673443</v>
      </c>
      <c r="AF33" s="38"/>
      <c r="AG33" s="37">
        <v>9</v>
      </c>
      <c r="AH33" s="38">
        <v>0.58785107772697598</v>
      </c>
      <c r="AI33" s="38"/>
      <c r="AJ33" s="37">
        <v>18</v>
      </c>
      <c r="AK33" s="38">
        <v>0.68337129840546695</v>
      </c>
      <c r="AL33" s="38"/>
      <c r="AM33" s="37">
        <v>27</v>
      </c>
      <c r="AN33" s="38">
        <v>0.61293984108967103</v>
      </c>
      <c r="AO33" s="38"/>
      <c r="AP33" s="37">
        <v>19</v>
      </c>
      <c r="AQ33" s="38">
        <v>0.64559972816853595</v>
      </c>
      <c r="AR33" s="38"/>
      <c r="AS33" s="37">
        <v>25</v>
      </c>
      <c r="AT33" s="38">
        <v>0.55078211059704796</v>
      </c>
      <c r="AU33" s="38"/>
      <c r="AV33" s="37">
        <v>101</v>
      </c>
      <c r="AW33" s="38">
        <v>1.04750051856461</v>
      </c>
      <c r="AX33" s="38"/>
      <c r="AY33" s="37">
        <v>108</v>
      </c>
      <c r="AZ33" s="38">
        <v>1.8887722980063</v>
      </c>
      <c r="BA33" s="38"/>
    </row>
    <row r="34" spans="1:53" x14ac:dyDescent="0.3">
      <c r="A34" s="62"/>
      <c r="B34" s="34" t="s">
        <v>6</v>
      </c>
      <c r="C34" s="35">
        <v>376</v>
      </c>
      <c r="D34" s="36">
        <v>0.70027750358519703</v>
      </c>
      <c r="E34" s="36"/>
      <c r="F34" s="35">
        <v>21</v>
      </c>
      <c r="G34" s="36">
        <v>0.53571428571428603</v>
      </c>
      <c r="H34" s="36"/>
      <c r="I34" s="35">
        <v>7</v>
      </c>
      <c r="J34" s="36">
        <v>0.40068689181453898</v>
      </c>
      <c r="K34" s="36"/>
      <c r="L34" s="35">
        <v>2</v>
      </c>
      <c r="M34" s="36">
        <v>0.12894906511927801</v>
      </c>
      <c r="N34" s="36"/>
      <c r="O34" s="35">
        <v>11</v>
      </c>
      <c r="P34" s="36">
        <v>0.376325692781389</v>
      </c>
      <c r="Q34" s="36"/>
      <c r="R34" s="35">
        <v>15</v>
      </c>
      <c r="S34" s="36">
        <v>0.68399452804377603</v>
      </c>
      <c r="T34" s="36"/>
      <c r="U34" s="35">
        <v>20</v>
      </c>
      <c r="V34" s="36">
        <v>0.80580177276389997</v>
      </c>
      <c r="W34" s="36"/>
      <c r="X34" s="35">
        <v>4</v>
      </c>
      <c r="Y34" s="36">
        <v>0.167084377610693</v>
      </c>
      <c r="Z34" s="36"/>
      <c r="AA34" s="37">
        <v>10</v>
      </c>
      <c r="AB34" s="38">
        <v>0.36456434560700002</v>
      </c>
      <c r="AC34" s="38"/>
      <c r="AD34" s="37">
        <v>6</v>
      </c>
      <c r="AE34" s="38">
        <v>0.38535645472061703</v>
      </c>
      <c r="AF34" s="38"/>
      <c r="AG34" s="37">
        <v>5</v>
      </c>
      <c r="AH34" s="38">
        <v>0.26581605528974001</v>
      </c>
      <c r="AI34" s="38"/>
      <c r="AJ34" s="37">
        <v>16</v>
      </c>
      <c r="AK34" s="38">
        <v>0.62305295950155803</v>
      </c>
      <c r="AL34" s="38"/>
      <c r="AM34" s="37">
        <v>35</v>
      </c>
      <c r="AN34" s="38">
        <v>0.77898953928333003</v>
      </c>
      <c r="AO34" s="38"/>
      <c r="AP34" s="37">
        <v>34</v>
      </c>
      <c r="AQ34" s="38">
        <v>1.1635865845311399</v>
      </c>
      <c r="AR34" s="38"/>
      <c r="AS34" s="37">
        <v>24</v>
      </c>
      <c r="AT34" s="38">
        <v>0.51948051948051899</v>
      </c>
      <c r="AU34" s="38"/>
      <c r="AV34" s="37">
        <v>95</v>
      </c>
      <c r="AW34" s="38">
        <v>0.95631165693577602</v>
      </c>
      <c r="AX34" s="38"/>
      <c r="AY34" s="37">
        <v>71</v>
      </c>
      <c r="AZ34" s="38">
        <v>1.23156981786644</v>
      </c>
      <c r="BA34" s="38"/>
    </row>
    <row r="35" spans="1:53" x14ac:dyDescent="0.3">
      <c r="A35" s="69" t="s">
        <v>61</v>
      </c>
      <c r="B35" s="34" t="s">
        <v>4</v>
      </c>
      <c r="C35" s="35">
        <v>726</v>
      </c>
      <c r="D35" s="36">
        <v>0.67322582739083303</v>
      </c>
      <c r="E35" s="36">
        <v>102.22841225626701</v>
      </c>
      <c r="F35" s="35">
        <v>35</v>
      </c>
      <c r="G35" s="36">
        <v>0.43881644934804398</v>
      </c>
      <c r="H35" s="36">
        <v>150</v>
      </c>
      <c r="I35" s="35">
        <v>13</v>
      </c>
      <c r="J35" s="36">
        <v>0.36262203626220402</v>
      </c>
      <c r="K35" s="36">
        <v>85.714285714285694</v>
      </c>
      <c r="L35" s="35">
        <v>13</v>
      </c>
      <c r="M35" s="36">
        <v>0.40944881889763801</v>
      </c>
      <c r="N35" s="36">
        <v>44.4444444444444</v>
      </c>
      <c r="O35" s="35">
        <v>47</v>
      </c>
      <c r="P35" s="36">
        <v>0.78202995008319498</v>
      </c>
      <c r="Q35" s="36">
        <v>67.857142857142904</v>
      </c>
      <c r="R35" s="35">
        <v>22</v>
      </c>
      <c r="S35" s="36">
        <v>0.48129512141763298</v>
      </c>
      <c r="T35" s="36">
        <v>144.444444444444</v>
      </c>
      <c r="U35" s="35">
        <v>41</v>
      </c>
      <c r="V35" s="36">
        <v>0.802348336594912</v>
      </c>
      <c r="W35" s="36">
        <v>127.777777777778</v>
      </c>
      <c r="X35" s="35">
        <v>25</v>
      </c>
      <c r="Y35" s="36">
        <v>0.50515255607193399</v>
      </c>
      <c r="Z35" s="36">
        <v>177.777777777778</v>
      </c>
      <c r="AA35" s="37">
        <v>24</v>
      </c>
      <c r="AB35" s="38">
        <v>0.41833710998779899</v>
      </c>
      <c r="AC35" s="38">
        <v>60</v>
      </c>
      <c r="AD35" s="37">
        <v>19</v>
      </c>
      <c r="AE35" s="38">
        <v>0.60683487703609096</v>
      </c>
      <c r="AF35" s="38">
        <v>171.42857142857099</v>
      </c>
      <c r="AG35" s="37">
        <v>7</v>
      </c>
      <c r="AH35" s="38">
        <v>0.20515826494724501</v>
      </c>
      <c r="AI35" s="38">
        <v>40</v>
      </c>
      <c r="AJ35" s="37">
        <v>28</v>
      </c>
      <c r="AK35" s="38">
        <v>0.53825451749327202</v>
      </c>
      <c r="AL35" s="38">
        <v>211.111111111111</v>
      </c>
      <c r="AM35" s="37">
        <v>50</v>
      </c>
      <c r="AN35" s="38">
        <v>0.56192402787143203</v>
      </c>
      <c r="AO35" s="38">
        <v>108.333333333333</v>
      </c>
      <c r="AP35" s="37">
        <v>51</v>
      </c>
      <c r="AQ35" s="38">
        <v>0.86956521739130399</v>
      </c>
      <c r="AR35" s="38">
        <v>142.857142857143</v>
      </c>
      <c r="AS35" s="37">
        <v>47</v>
      </c>
      <c r="AT35" s="38">
        <v>0.51315645812861699</v>
      </c>
      <c r="AU35" s="38">
        <v>80.769230769230802</v>
      </c>
      <c r="AV35" s="37">
        <v>165</v>
      </c>
      <c r="AW35" s="38">
        <v>0.84286881896199395</v>
      </c>
      <c r="AX35" s="38">
        <v>75.531914893617</v>
      </c>
      <c r="AY35" s="37">
        <v>139</v>
      </c>
      <c r="AZ35" s="38">
        <v>1.2104850648785199</v>
      </c>
      <c r="BA35" s="38">
        <v>117.1875</v>
      </c>
    </row>
    <row r="36" spans="1:53" x14ac:dyDescent="0.3">
      <c r="A36" s="70"/>
      <c r="B36" s="34" t="s">
        <v>5</v>
      </c>
      <c r="C36" s="35">
        <v>367</v>
      </c>
      <c r="D36" s="36">
        <v>0.67779706718871202</v>
      </c>
      <c r="E36" s="36"/>
      <c r="F36" s="35">
        <v>21</v>
      </c>
      <c r="G36" s="36">
        <v>0.51775147928994103</v>
      </c>
      <c r="H36" s="36"/>
      <c r="I36" s="35">
        <v>6</v>
      </c>
      <c r="J36" s="36">
        <v>0.32644178454842199</v>
      </c>
      <c r="K36" s="36"/>
      <c r="L36" s="35">
        <v>4</v>
      </c>
      <c r="M36" s="36">
        <v>0.24630541871921199</v>
      </c>
      <c r="N36" s="36"/>
      <c r="O36" s="35">
        <v>19</v>
      </c>
      <c r="P36" s="36">
        <v>0.61548428895367702</v>
      </c>
      <c r="Q36" s="36"/>
      <c r="R36" s="35">
        <v>13</v>
      </c>
      <c r="S36" s="36">
        <v>0.54667788057190903</v>
      </c>
      <c r="T36" s="36"/>
      <c r="U36" s="35">
        <v>23</v>
      </c>
      <c r="V36" s="36">
        <v>0.87519025875190304</v>
      </c>
      <c r="W36" s="36"/>
      <c r="X36" s="35">
        <v>16</v>
      </c>
      <c r="Y36" s="36">
        <v>0.62622309197651704</v>
      </c>
      <c r="Z36" s="36"/>
      <c r="AA36" s="37">
        <v>9</v>
      </c>
      <c r="AB36" s="38">
        <v>0.30060120240480998</v>
      </c>
      <c r="AC36" s="38"/>
      <c r="AD36" s="37">
        <v>12</v>
      </c>
      <c r="AE36" s="38">
        <v>0.76238881829733196</v>
      </c>
      <c r="AF36" s="38"/>
      <c r="AG36" s="37">
        <v>2</v>
      </c>
      <c r="AH36" s="38">
        <v>0.130633572828217</v>
      </c>
      <c r="AI36" s="38"/>
      <c r="AJ36" s="37">
        <v>19</v>
      </c>
      <c r="AK36" s="38">
        <v>0.72133637053910404</v>
      </c>
      <c r="AL36" s="38"/>
      <c r="AM36" s="37">
        <v>26</v>
      </c>
      <c r="AN36" s="38">
        <v>0.59023836549375697</v>
      </c>
      <c r="AO36" s="38"/>
      <c r="AP36" s="37">
        <v>30</v>
      </c>
      <c r="AQ36" s="38">
        <v>1.01936799184506</v>
      </c>
      <c r="AR36" s="38"/>
      <c r="AS36" s="37">
        <v>21</v>
      </c>
      <c r="AT36" s="38">
        <v>0.46265697290152002</v>
      </c>
      <c r="AU36" s="38"/>
      <c r="AV36" s="37">
        <v>71</v>
      </c>
      <c r="AW36" s="38">
        <v>0.73636175067413401</v>
      </c>
      <c r="AX36" s="38"/>
      <c r="AY36" s="37">
        <v>75</v>
      </c>
      <c r="AZ36" s="38">
        <v>1.31164742917104</v>
      </c>
      <c r="BA36" s="38"/>
    </row>
    <row r="37" spans="1:53" x14ac:dyDescent="0.3">
      <c r="A37" s="62"/>
      <c r="B37" s="34" t="s">
        <v>6</v>
      </c>
      <c r="C37" s="35">
        <v>359</v>
      </c>
      <c r="D37" s="36">
        <v>0.66861602071033499</v>
      </c>
      <c r="E37" s="36"/>
      <c r="F37" s="35">
        <v>14</v>
      </c>
      <c r="G37" s="36">
        <v>0.35714285714285698</v>
      </c>
      <c r="H37" s="36"/>
      <c r="I37" s="35">
        <v>7</v>
      </c>
      <c r="J37" s="36">
        <v>0.40068689181453898</v>
      </c>
      <c r="K37" s="36"/>
      <c r="L37" s="35">
        <v>9</v>
      </c>
      <c r="M37" s="36">
        <v>0.58027079303675</v>
      </c>
      <c r="N37" s="36"/>
      <c r="O37" s="35">
        <v>28</v>
      </c>
      <c r="P37" s="36">
        <v>0.95791994526171698</v>
      </c>
      <c r="Q37" s="36"/>
      <c r="R37" s="35">
        <v>9</v>
      </c>
      <c r="S37" s="36">
        <v>0.410396716826265</v>
      </c>
      <c r="T37" s="36"/>
      <c r="U37" s="35">
        <v>18</v>
      </c>
      <c r="V37" s="36">
        <v>0.72522159548750997</v>
      </c>
      <c r="W37" s="36"/>
      <c r="X37" s="35">
        <v>9</v>
      </c>
      <c r="Y37" s="36">
        <v>0.37593984962406002</v>
      </c>
      <c r="Z37" s="36"/>
      <c r="AA37" s="37">
        <v>15</v>
      </c>
      <c r="AB37" s="38">
        <v>0.54684651841049903</v>
      </c>
      <c r="AC37" s="38"/>
      <c r="AD37" s="37">
        <v>7</v>
      </c>
      <c r="AE37" s="38">
        <v>0.449582530507386</v>
      </c>
      <c r="AF37" s="38"/>
      <c r="AG37" s="37">
        <v>5</v>
      </c>
      <c r="AH37" s="38">
        <v>0.26581605528974001</v>
      </c>
      <c r="AI37" s="38"/>
      <c r="AJ37" s="37">
        <v>9</v>
      </c>
      <c r="AK37" s="38">
        <v>0.35046728971962599</v>
      </c>
      <c r="AL37" s="38"/>
      <c r="AM37" s="37">
        <v>24</v>
      </c>
      <c r="AN37" s="38">
        <v>0.53416425550856905</v>
      </c>
      <c r="AO37" s="38"/>
      <c r="AP37" s="37">
        <v>21</v>
      </c>
      <c r="AQ37" s="38">
        <v>0.71868583162217703</v>
      </c>
      <c r="AR37" s="38"/>
      <c r="AS37" s="37">
        <v>26</v>
      </c>
      <c r="AT37" s="38">
        <v>0.56277056277056303</v>
      </c>
      <c r="AU37" s="38"/>
      <c r="AV37" s="37">
        <v>94</v>
      </c>
      <c r="AW37" s="38">
        <v>0.94624521844171505</v>
      </c>
      <c r="AX37" s="38"/>
      <c r="AY37" s="37">
        <v>64</v>
      </c>
      <c r="AZ37" s="38">
        <v>1.11014744145707</v>
      </c>
      <c r="BA37" s="38"/>
    </row>
    <row r="38" spans="1:53" x14ac:dyDescent="0.3">
      <c r="A38" s="69" t="s">
        <v>62</v>
      </c>
      <c r="B38" s="34" t="s">
        <v>4</v>
      </c>
      <c r="C38" s="35">
        <v>710</v>
      </c>
      <c r="D38" s="36">
        <v>0.65838889455577299</v>
      </c>
      <c r="E38" s="36">
        <v>104.02298850574699</v>
      </c>
      <c r="F38" s="35">
        <v>37</v>
      </c>
      <c r="G38" s="36">
        <v>0.463891675025075</v>
      </c>
      <c r="H38" s="36">
        <v>76.190476190476204</v>
      </c>
      <c r="I38" s="35">
        <v>11</v>
      </c>
      <c r="J38" s="36">
        <v>0.30683403068340298</v>
      </c>
      <c r="K38" s="36">
        <v>450</v>
      </c>
      <c r="L38" s="35">
        <v>11</v>
      </c>
      <c r="M38" s="36">
        <v>0.34645669291338599</v>
      </c>
      <c r="N38" s="36">
        <v>22.2222222222222</v>
      </c>
      <c r="O38" s="35">
        <v>21</v>
      </c>
      <c r="P38" s="36">
        <v>0.349417637271215</v>
      </c>
      <c r="Q38" s="36">
        <v>40</v>
      </c>
      <c r="R38" s="35">
        <v>13</v>
      </c>
      <c r="S38" s="36">
        <v>0.28440166265587402</v>
      </c>
      <c r="T38" s="36">
        <v>160</v>
      </c>
      <c r="U38" s="35">
        <v>33</v>
      </c>
      <c r="V38" s="36">
        <v>0.64579256360078297</v>
      </c>
      <c r="W38" s="36">
        <v>153.84615384615401</v>
      </c>
      <c r="X38" s="35">
        <v>24</v>
      </c>
      <c r="Y38" s="36">
        <v>0.48494645382905599</v>
      </c>
      <c r="Z38" s="36">
        <v>118.181818181818</v>
      </c>
      <c r="AA38" s="37">
        <v>31</v>
      </c>
      <c r="AB38" s="38">
        <v>0.54035210040090598</v>
      </c>
      <c r="AC38" s="38">
        <v>93.75</v>
      </c>
      <c r="AD38" s="37">
        <v>15</v>
      </c>
      <c r="AE38" s="38">
        <v>0.47908016608112403</v>
      </c>
      <c r="AF38" s="38">
        <v>150</v>
      </c>
      <c r="AG38" s="37">
        <v>8</v>
      </c>
      <c r="AH38" s="38">
        <v>0.234466588511137</v>
      </c>
      <c r="AI38" s="38">
        <v>60</v>
      </c>
      <c r="AJ38" s="37">
        <v>20</v>
      </c>
      <c r="AK38" s="38">
        <v>0.38446751249519401</v>
      </c>
      <c r="AL38" s="38">
        <v>100</v>
      </c>
      <c r="AM38" s="37">
        <v>67</v>
      </c>
      <c r="AN38" s="38">
        <v>0.75297819734771898</v>
      </c>
      <c r="AO38" s="38">
        <v>81.081081081081095</v>
      </c>
      <c r="AP38" s="37">
        <v>62</v>
      </c>
      <c r="AQ38" s="38">
        <v>1.0571184995737399</v>
      </c>
      <c r="AR38" s="38">
        <v>138.461538461538</v>
      </c>
      <c r="AS38" s="37">
        <v>52</v>
      </c>
      <c r="AT38" s="38">
        <v>0.56774757069549098</v>
      </c>
      <c r="AU38" s="38">
        <v>85.714285714285694</v>
      </c>
      <c r="AV38" s="37">
        <v>165</v>
      </c>
      <c r="AW38" s="38">
        <v>0.84286881896199395</v>
      </c>
      <c r="AX38" s="38">
        <v>103.70370370370399</v>
      </c>
      <c r="AY38" s="37">
        <v>140</v>
      </c>
      <c r="AZ38" s="38">
        <v>1.2191935905251201</v>
      </c>
      <c r="BA38" s="38">
        <v>122.222222222222</v>
      </c>
    </row>
    <row r="39" spans="1:53" x14ac:dyDescent="0.3">
      <c r="A39" s="70"/>
      <c r="B39" s="34" t="s">
        <v>5</v>
      </c>
      <c r="C39" s="35">
        <v>362</v>
      </c>
      <c r="D39" s="36">
        <v>0.66856277472020098</v>
      </c>
      <c r="E39" s="36"/>
      <c r="F39" s="35">
        <v>16</v>
      </c>
      <c r="G39" s="36">
        <v>0.39447731755424098</v>
      </c>
      <c r="H39" s="36"/>
      <c r="I39" s="35">
        <v>9</v>
      </c>
      <c r="J39" s="36">
        <v>0.48966267682263298</v>
      </c>
      <c r="K39" s="36"/>
      <c r="L39" s="35">
        <v>2</v>
      </c>
      <c r="M39" s="36">
        <v>0.123152709359606</v>
      </c>
      <c r="N39" s="36"/>
      <c r="O39" s="35">
        <v>6</v>
      </c>
      <c r="P39" s="36">
        <v>0.19436345966958199</v>
      </c>
      <c r="Q39" s="36"/>
      <c r="R39" s="35">
        <v>8</v>
      </c>
      <c r="S39" s="36">
        <v>0.33641715727502097</v>
      </c>
      <c r="T39" s="36"/>
      <c r="U39" s="35">
        <v>20</v>
      </c>
      <c r="V39" s="36">
        <v>0.76103500761035003</v>
      </c>
      <c r="W39" s="36"/>
      <c r="X39" s="35">
        <v>13</v>
      </c>
      <c r="Y39" s="36">
        <v>0.50880626223091996</v>
      </c>
      <c r="Z39" s="36"/>
      <c r="AA39" s="37">
        <v>15</v>
      </c>
      <c r="AB39" s="38">
        <v>0.50100200400801598</v>
      </c>
      <c r="AC39" s="38"/>
      <c r="AD39" s="37">
        <v>9</v>
      </c>
      <c r="AE39" s="38">
        <v>0.57179161372299903</v>
      </c>
      <c r="AF39" s="38"/>
      <c r="AG39" s="37">
        <v>3</v>
      </c>
      <c r="AH39" s="38">
        <v>0.19595035924232501</v>
      </c>
      <c r="AI39" s="38"/>
      <c r="AJ39" s="37">
        <v>10</v>
      </c>
      <c r="AK39" s="38">
        <v>0.37965072133637101</v>
      </c>
      <c r="AL39" s="38"/>
      <c r="AM39" s="37">
        <v>30</v>
      </c>
      <c r="AN39" s="38">
        <v>0.68104426787741201</v>
      </c>
      <c r="AO39" s="38"/>
      <c r="AP39" s="37">
        <v>36</v>
      </c>
      <c r="AQ39" s="38">
        <v>1.2232415902140701</v>
      </c>
      <c r="AR39" s="38"/>
      <c r="AS39" s="37">
        <v>24</v>
      </c>
      <c r="AT39" s="38">
        <v>0.52875082617316604</v>
      </c>
      <c r="AU39" s="38"/>
      <c r="AV39" s="37">
        <v>84</v>
      </c>
      <c r="AW39" s="38">
        <v>0.87118855009334195</v>
      </c>
      <c r="AX39" s="38"/>
      <c r="AY39" s="37">
        <v>77</v>
      </c>
      <c r="AZ39" s="38">
        <v>1.3466246939489299</v>
      </c>
      <c r="BA39" s="38"/>
    </row>
    <row r="40" spans="1:53" x14ac:dyDescent="0.3">
      <c r="A40" s="62"/>
      <c r="B40" s="34" t="s">
        <v>6</v>
      </c>
      <c r="C40" s="35">
        <v>348</v>
      </c>
      <c r="D40" s="36">
        <v>0.648129178850129</v>
      </c>
      <c r="E40" s="36"/>
      <c r="F40" s="35">
        <v>21</v>
      </c>
      <c r="G40" s="36">
        <v>0.53571428571428603</v>
      </c>
      <c r="H40" s="36"/>
      <c r="I40" s="35">
        <v>2</v>
      </c>
      <c r="J40" s="36">
        <v>0.114481969089868</v>
      </c>
      <c r="K40" s="36"/>
      <c r="L40" s="35">
        <v>9</v>
      </c>
      <c r="M40" s="36">
        <v>0.58027079303675</v>
      </c>
      <c r="N40" s="36"/>
      <c r="O40" s="35">
        <v>15</v>
      </c>
      <c r="P40" s="36">
        <v>0.513171399247349</v>
      </c>
      <c r="Q40" s="36"/>
      <c r="R40" s="35">
        <v>5</v>
      </c>
      <c r="S40" s="36">
        <v>0.22799817601459199</v>
      </c>
      <c r="T40" s="36"/>
      <c r="U40" s="35">
        <v>13</v>
      </c>
      <c r="V40" s="36">
        <v>0.52377115229653504</v>
      </c>
      <c r="W40" s="36"/>
      <c r="X40" s="35">
        <v>11</v>
      </c>
      <c r="Y40" s="36">
        <v>0.45948203842940699</v>
      </c>
      <c r="Z40" s="36"/>
      <c r="AA40" s="37">
        <v>16</v>
      </c>
      <c r="AB40" s="38">
        <v>0.58330295297119905</v>
      </c>
      <c r="AC40" s="38"/>
      <c r="AD40" s="37">
        <v>6</v>
      </c>
      <c r="AE40" s="38">
        <v>0.38535645472061703</v>
      </c>
      <c r="AF40" s="38"/>
      <c r="AG40" s="37">
        <v>5</v>
      </c>
      <c r="AH40" s="38">
        <v>0.26581605528974001</v>
      </c>
      <c r="AI40" s="38"/>
      <c r="AJ40" s="37">
        <v>10</v>
      </c>
      <c r="AK40" s="38">
        <v>0.38940809968847401</v>
      </c>
      <c r="AL40" s="38"/>
      <c r="AM40" s="37">
        <v>37</v>
      </c>
      <c r="AN40" s="38">
        <v>0.82350322724237701</v>
      </c>
      <c r="AO40" s="38"/>
      <c r="AP40" s="37">
        <v>26</v>
      </c>
      <c r="AQ40" s="38">
        <v>0.88980150581793305</v>
      </c>
      <c r="AR40" s="38"/>
      <c r="AS40" s="37">
        <v>28</v>
      </c>
      <c r="AT40" s="38">
        <v>0.60606060606060597</v>
      </c>
      <c r="AU40" s="38"/>
      <c r="AV40" s="37">
        <v>81</v>
      </c>
      <c r="AW40" s="38">
        <v>0.815381518018925</v>
      </c>
      <c r="AX40" s="38"/>
      <c r="AY40" s="37">
        <v>63</v>
      </c>
      <c r="AZ40" s="38">
        <v>1.0928013876842999</v>
      </c>
      <c r="BA40" s="38"/>
    </row>
    <row r="41" spans="1:53" x14ac:dyDescent="0.3">
      <c r="A41" s="69" t="s">
        <v>63</v>
      </c>
      <c r="B41" s="34" t="s">
        <v>4</v>
      </c>
      <c r="C41" s="35">
        <v>859</v>
      </c>
      <c r="D41" s="36">
        <v>0.79655783158226601</v>
      </c>
      <c r="E41" s="36">
        <v>105.50239234449801</v>
      </c>
      <c r="F41" s="35">
        <v>45</v>
      </c>
      <c r="G41" s="36">
        <v>0.56419257773319997</v>
      </c>
      <c r="H41" s="36">
        <v>73.076923076923094</v>
      </c>
      <c r="I41" s="35">
        <v>14</v>
      </c>
      <c r="J41" s="36">
        <v>0.39051603905160398</v>
      </c>
      <c r="K41" s="36">
        <v>133.333333333333</v>
      </c>
      <c r="L41" s="35">
        <v>11</v>
      </c>
      <c r="M41" s="36">
        <v>0.34645669291338599</v>
      </c>
      <c r="N41" s="36">
        <v>175</v>
      </c>
      <c r="O41" s="35">
        <v>31</v>
      </c>
      <c r="P41" s="36">
        <v>0.51580698835274497</v>
      </c>
      <c r="Q41" s="36">
        <v>93.75</v>
      </c>
      <c r="R41" s="35">
        <v>18</v>
      </c>
      <c r="S41" s="36">
        <v>0.39378691752351802</v>
      </c>
      <c r="T41" s="36">
        <v>350</v>
      </c>
      <c r="U41" s="35">
        <v>56</v>
      </c>
      <c r="V41" s="36">
        <v>1.0958904109589001</v>
      </c>
      <c r="W41" s="36">
        <v>154.54545454545499</v>
      </c>
      <c r="X41" s="35">
        <v>24</v>
      </c>
      <c r="Y41" s="36">
        <v>0.48494645382905599</v>
      </c>
      <c r="Z41" s="36">
        <v>71.428571428571402</v>
      </c>
      <c r="AA41" s="37">
        <v>30</v>
      </c>
      <c r="AB41" s="38">
        <v>0.52292138748474803</v>
      </c>
      <c r="AC41" s="38">
        <v>87.5</v>
      </c>
      <c r="AD41" s="37">
        <v>27</v>
      </c>
      <c r="AE41" s="38">
        <v>0.86234429894602405</v>
      </c>
      <c r="AF41" s="38">
        <v>42.105263157894697</v>
      </c>
      <c r="AG41" s="37">
        <v>12</v>
      </c>
      <c r="AH41" s="38">
        <v>0.351699882766706</v>
      </c>
      <c r="AI41" s="38">
        <v>140</v>
      </c>
      <c r="AJ41" s="37">
        <v>39</v>
      </c>
      <c r="AK41" s="38">
        <v>0.74971164936562895</v>
      </c>
      <c r="AL41" s="38">
        <v>143.75</v>
      </c>
      <c r="AM41" s="37">
        <v>70</v>
      </c>
      <c r="AN41" s="38">
        <v>0.786693639020004</v>
      </c>
      <c r="AO41" s="38">
        <v>70.731707317073202</v>
      </c>
      <c r="AP41" s="37">
        <v>61</v>
      </c>
      <c r="AQ41" s="38">
        <v>1.0400682011935201</v>
      </c>
      <c r="AR41" s="38">
        <v>90.625</v>
      </c>
      <c r="AS41" s="37">
        <v>51</v>
      </c>
      <c r="AT41" s="38">
        <v>0.55682934818211605</v>
      </c>
      <c r="AU41" s="38">
        <v>88.8888888888889</v>
      </c>
      <c r="AV41" s="37">
        <v>205</v>
      </c>
      <c r="AW41" s="38">
        <v>1.0472006538618699</v>
      </c>
      <c r="AX41" s="38">
        <v>132.95454545454501</v>
      </c>
      <c r="AY41" s="37">
        <v>165</v>
      </c>
      <c r="AZ41" s="38">
        <v>1.4369067316903199</v>
      </c>
      <c r="BA41" s="38">
        <v>101.21951219512199</v>
      </c>
    </row>
    <row r="42" spans="1:53" x14ac:dyDescent="0.3">
      <c r="A42" s="70"/>
      <c r="B42" s="34" t="s">
        <v>5</v>
      </c>
      <c r="C42" s="35">
        <v>441</v>
      </c>
      <c r="D42" s="36">
        <v>0.81446459572267604</v>
      </c>
      <c r="E42" s="36"/>
      <c r="F42" s="35">
        <v>19</v>
      </c>
      <c r="G42" s="36">
        <v>0.46844181459566098</v>
      </c>
      <c r="H42" s="36"/>
      <c r="I42" s="35">
        <v>8</v>
      </c>
      <c r="J42" s="36">
        <v>0.43525571273122998</v>
      </c>
      <c r="K42" s="36"/>
      <c r="L42" s="35">
        <v>7</v>
      </c>
      <c r="M42" s="36">
        <v>0.431034482758621</v>
      </c>
      <c r="N42" s="36"/>
      <c r="O42" s="35">
        <v>15</v>
      </c>
      <c r="P42" s="36">
        <v>0.48590864917395499</v>
      </c>
      <c r="Q42" s="36"/>
      <c r="R42" s="35">
        <v>14</v>
      </c>
      <c r="S42" s="36">
        <v>0.58873002523128704</v>
      </c>
      <c r="T42" s="36"/>
      <c r="U42" s="35">
        <v>34</v>
      </c>
      <c r="V42" s="36">
        <v>1.2937595129376001</v>
      </c>
      <c r="W42" s="36"/>
      <c r="X42" s="35">
        <v>10</v>
      </c>
      <c r="Y42" s="36">
        <v>0.39138943248532299</v>
      </c>
      <c r="Z42" s="36"/>
      <c r="AA42" s="37">
        <v>14</v>
      </c>
      <c r="AB42" s="38">
        <v>0.46760187040748202</v>
      </c>
      <c r="AC42" s="38"/>
      <c r="AD42" s="37">
        <v>8</v>
      </c>
      <c r="AE42" s="38">
        <v>0.50825921219822101</v>
      </c>
      <c r="AF42" s="38"/>
      <c r="AG42" s="37">
        <v>7</v>
      </c>
      <c r="AH42" s="38">
        <v>0.45721750489875901</v>
      </c>
      <c r="AI42" s="38"/>
      <c r="AJ42" s="37">
        <v>23</v>
      </c>
      <c r="AK42" s="38">
        <v>0.87319665907365196</v>
      </c>
      <c r="AL42" s="38"/>
      <c r="AM42" s="37">
        <v>29</v>
      </c>
      <c r="AN42" s="38">
        <v>0.65834279228149795</v>
      </c>
      <c r="AO42" s="38"/>
      <c r="AP42" s="37">
        <v>29</v>
      </c>
      <c r="AQ42" s="38">
        <v>0.98538905878355398</v>
      </c>
      <c r="AR42" s="38"/>
      <c r="AS42" s="37">
        <v>24</v>
      </c>
      <c r="AT42" s="38">
        <v>0.52875082617316604</v>
      </c>
      <c r="AU42" s="38"/>
      <c r="AV42" s="37">
        <v>117</v>
      </c>
      <c r="AW42" s="38">
        <v>1.21344119477287</v>
      </c>
      <c r="AX42" s="38"/>
      <c r="AY42" s="37">
        <v>83</v>
      </c>
      <c r="AZ42" s="38">
        <v>1.45155648828262</v>
      </c>
      <c r="BA42" s="38"/>
    </row>
    <row r="43" spans="1:53" x14ac:dyDescent="0.3">
      <c r="A43" s="62"/>
      <c r="B43" s="34" t="s">
        <v>6</v>
      </c>
      <c r="C43" s="35">
        <v>418</v>
      </c>
      <c r="D43" s="36">
        <v>0.77849999068779896</v>
      </c>
      <c r="E43" s="36"/>
      <c r="F43" s="35">
        <v>26</v>
      </c>
      <c r="G43" s="36">
        <v>0.66326530612244905</v>
      </c>
      <c r="H43" s="36"/>
      <c r="I43" s="35">
        <v>6</v>
      </c>
      <c r="J43" s="36">
        <v>0.343445907269605</v>
      </c>
      <c r="K43" s="36"/>
      <c r="L43" s="35">
        <v>4</v>
      </c>
      <c r="M43" s="36">
        <v>0.25789813023855601</v>
      </c>
      <c r="N43" s="36"/>
      <c r="O43" s="35">
        <v>16</v>
      </c>
      <c r="P43" s="36">
        <v>0.54738282586383902</v>
      </c>
      <c r="Q43" s="36"/>
      <c r="R43" s="35">
        <v>4</v>
      </c>
      <c r="S43" s="36">
        <v>0.182398540811674</v>
      </c>
      <c r="T43" s="36"/>
      <c r="U43" s="35">
        <v>22</v>
      </c>
      <c r="V43" s="36">
        <v>0.88638195004028997</v>
      </c>
      <c r="W43" s="36"/>
      <c r="X43" s="35">
        <v>14</v>
      </c>
      <c r="Y43" s="36">
        <v>0.58479532163742698</v>
      </c>
      <c r="Z43" s="36"/>
      <c r="AA43" s="37">
        <v>16</v>
      </c>
      <c r="AB43" s="38">
        <v>0.58330295297119905</v>
      </c>
      <c r="AC43" s="38"/>
      <c r="AD43" s="37">
        <v>19</v>
      </c>
      <c r="AE43" s="38">
        <v>1.2202954399486201</v>
      </c>
      <c r="AF43" s="38"/>
      <c r="AG43" s="37">
        <v>5</v>
      </c>
      <c r="AH43" s="38">
        <v>0.26581605528974001</v>
      </c>
      <c r="AI43" s="38"/>
      <c r="AJ43" s="37">
        <v>16</v>
      </c>
      <c r="AK43" s="38">
        <v>0.62305295950155803</v>
      </c>
      <c r="AL43" s="38"/>
      <c r="AM43" s="37">
        <v>41</v>
      </c>
      <c r="AN43" s="38">
        <v>0.91253060316047196</v>
      </c>
      <c r="AO43" s="38"/>
      <c r="AP43" s="37">
        <v>32</v>
      </c>
      <c r="AQ43" s="38">
        <v>1.09514031485284</v>
      </c>
      <c r="AR43" s="38"/>
      <c r="AS43" s="37">
        <v>27</v>
      </c>
      <c r="AT43" s="38">
        <v>0.58441558441558406</v>
      </c>
      <c r="AU43" s="38"/>
      <c r="AV43" s="37">
        <v>88</v>
      </c>
      <c r="AW43" s="38">
        <v>0.88584658747735101</v>
      </c>
      <c r="AX43" s="38"/>
      <c r="AY43" s="37">
        <v>82</v>
      </c>
      <c r="AZ43" s="38">
        <v>1.42237640936687</v>
      </c>
      <c r="BA43" s="38"/>
    </row>
    <row r="44" spans="1:53" x14ac:dyDescent="0.3">
      <c r="A44" s="69" t="s">
        <v>64</v>
      </c>
      <c r="B44" s="34" t="s">
        <v>4</v>
      </c>
      <c r="C44" s="35">
        <v>791</v>
      </c>
      <c r="D44" s="36">
        <v>0.733500867033263</v>
      </c>
      <c r="E44" s="36">
        <v>104.922279792746</v>
      </c>
      <c r="F44" s="35">
        <v>48</v>
      </c>
      <c r="G44" s="36">
        <v>0.60180541624874595</v>
      </c>
      <c r="H44" s="36">
        <v>100</v>
      </c>
      <c r="I44" s="35">
        <v>16</v>
      </c>
      <c r="J44" s="36">
        <v>0.44630404463040402</v>
      </c>
      <c r="K44" s="36">
        <v>128.57142857142901</v>
      </c>
      <c r="L44" s="35">
        <v>18</v>
      </c>
      <c r="M44" s="36">
        <v>0.56692913385826804</v>
      </c>
      <c r="N44" s="36">
        <v>63.636363636363598</v>
      </c>
      <c r="O44" s="35">
        <v>28</v>
      </c>
      <c r="P44" s="36">
        <v>0.465890183028286</v>
      </c>
      <c r="Q44" s="36">
        <v>211.111111111111</v>
      </c>
      <c r="R44" s="35">
        <v>23</v>
      </c>
      <c r="S44" s="36">
        <v>0.50317217239116196</v>
      </c>
      <c r="T44" s="36">
        <v>76.923076923076906</v>
      </c>
      <c r="U44" s="35">
        <v>49</v>
      </c>
      <c r="V44" s="36">
        <v>0.95890410958904104</v>
      </c>
      <c r="W44" s="36">
        <v>96</v>
      </c>
      <c r="X44" s="35">
        <v>22</v>
      </c>
      <c r="Y44" s="36">
        <v>0.44453424934330199</v>
      </c>
      <c r="Z44" s="36">
        <v>57.142857142857103</v>
      </c>
      <c r="AA44" s="37">
        <v>26</v>
      </c>
      <c r="AB44" s="38">
        <v>0.45319853582011499</v>
      </c>
      <c r="AC44" s="38">
        <v>136.363636363636</v>
      </c>
      <c r="AD44" s="37">
        <v>14</v>
      </c>
      <c r="AE44" s="38">
        <v>0.44714148834238299</v>
      </c>
      <c r="AF44" s="38">
        <v>133.333333333333</v>
      </c>
      <c r="AG44" s="37">
        <v>8</v>
      </c>
      <c r="AH44" s="38">
        <v>0.234466588511137</v>
      </c>
      <c r="AI44" s="38">
        <v>100</v>
      </c>
      <c r="AJ44" s="37">
        <v>38</v>
      </c>
      <c r="AK44" s="38">
        <v>0.730488273740869</v>
      </c>
      <c r="AL44" s="38">
        <v>153.333333333333</v>
      </c>
      <c r="AM44" s="37">
        <v>59</v>
      </c>
      <c r="AN44" s="38">
        <v>0.66307035288828997</v>
      </c>
      <c r="AO44" s="38">
        <v>118.518518518519</v>
      </c>
      <c r="AP44" s="37">
        <v>53</v>
      </c>
      <c r="AQ44" s="38">
        <v>0.90366581415174796</v>
      </c>
      <c r="AR44" s="38">
        <v>140.90909090909099</v>
      </c>
      <c r="AS44" s="37">
        <v>66</v>
      </c>
      <c r="AT44" s="38">
        <v>0.72060268588273801</v>
      </c>
      <c r="AU44" s="38">
        <v>106.25</v>
      </c>
      <c r="AV44" s="37">
        <v>187</v>
      </c>
      <c r="AW44" s="38">
        <v>0.95525132815692704</v>
      </c>
      <c r="AX44" s="38">
        <v>90.816326530612201</v>
      </c>
      <c r="AY44" s="37">
        <v>136</v>
      </c>
      <c r="AZ44" s="38">
        <v>1.1843594879386901</v>
      </c>
      <c r="BA44" s="38">
        <v>100</v>
      </c>
    </row>
    <row r="45" spans="1:53" x14ac:dyDescent="0.3">
      <c r="A45" s="70"/>
      <c r="B45" s="34" t="s">
        <v>5</v>
      </c>
      <c r="C45" s="35">
        <v>405</v>
      </c>
      <c r="D45" s="36">
        <v>0.74797768994939595</v>
      </c>
      <c r="E45" s="36"/>
      <c r="F45" s="35">
        <v>24</v>
      </c>
      <c r="G45" s="36">
        <v>0.59171597633136097</v>
      </c>
      <c r="H45" s="36"/>
      <c r="I45" s="35">
        <v>9</v>
      </c>
      <c r="J45" s="36">
        <v>0.48966267682263298</v>
      </c>
      <c r="K45" s="36"/>
      <c r="L45" s="35">
        <v>7</v>
      </c>
      <c r="M45" s="36">
        <v>0.431034482758621</v>
      </c>
      <c r="N45" s="36"/>
      <c r="O45" s="35">
        <v>19</v>
      </c>
      <c r="P45" s="36">
        <v>0.61548428895367702</v>
      </c>
      <c r="Q45" s="36"/>
      <c r="R45" s="35">
        <v>10</v>
      </c>
      <c r="S45" s="36">
        <v>0.42052144659377599</v>
      </c>
      <c r="T45" s="36"/>
      <c r="U45" s="35">
        <v>24</v>
      </c>
      <c r="V45" s="36">
        <v>0.91324200913242004</v>
      </c>
      <c r="W45" s="36"/>
      <c r="X45" s="35">
        <v>8</v>
      </c>
      <c r="Y45" s="36">
        <v>0.31311154598825802</v>
      </c>
      <c r="Z45" s="36"/>
      <c r="AA45" s="37">
        <v>15</v>
      </c>
      <c r="AB45" s="38">
        <v>0.50100200400801598</v>
      </c>
      <c r="AC45" s="38"/>
      <c r="AD45" s="37">
        <v>8</v>
      </c>
      <c r="AE45" s="38">
        <v>0.50825921219822101</v>
      </c>
      <c r="AF45" s="38"/>
      <c r="AG45" s="37">
        <v>4</v>
      </c>
      <c r="AH45" s="38">
        <v>0.261267145656434</v>
      </c>
      <c r="AI45" s="38"/>
      <c r="AJ45" s="37">
        <v>23</v>
      </c>
      <c r="AK45" s="38">
        <v>0.87319665907365196</v>
      </c>
      <c r="AL45" s="38"/>
      <c r="AM45" s="37">
        <v>32</v>
      </c>
      <c r="AN45" s="38">
        <v>0.72644721906924004</v>
      </c>
      <c r="AO45" s="38"/>
      <c r="AP45" s="37">
        <v>31</v>
      </c>
      <c r="AQ45" s="38">
        <v>1.0533469249065599</v>
      </c>
      <c r="AR45" s="38"/>
      <c r="AS45" s="37">
        <v>34</v>
      </c>
      <c r="AT45" s="38">
        <v>0.74906367041198496</v>
      </c>
      <c r="AU45" s="38"/>
      <c r="AV45" s="37">
        <v>89</v>
      </c>
      <c r="AW45" s="38">
        <v>0.92304501140842099</v>
      </c>
      <c r="AX45" s="38"/>
      <c r="AY45" s="37">
        <v>68</v>
      </c>
      <c r="AZ45" s="38">
        <v>1.18922700244841</v>
      </c>
      <c r="BA45" s="38"/>
    </row>
    <row r="46" spans="1:53" x14ac:dyDescent="0.3">
      <c r="A46" s="62"/>
      <c r="B46" s="34" t="s">
        <v>6</v>
      </c>
      <c r="C46" s="35">
        <v>386</v>
      </c>
      <c r="D46" s="36">
        <v>0.71890190527629305</v>
      </c>
      <c r="E46" s="36"/>
      <c r="F46" s="35">
        <v>24</v>
      </c>
      <c r="G46" s="36">
        <v>0.61224489795918402</v>
      </c>
      <c r="H46" s="36"/>
      <c r="I46" s="35">
        <v>7</v>
      </c>
      <c r="J46" s="36">
        <v>0.40068689181453898</v>
      </c>
      <c r="K46" s="36"/>
      <c r="L46" s="35">
        <v>11</v>
      </c>
      <c r="M46" s="36">
        <v>0.70921985815602795</v>
      </c>
      <c r="N46" s="36"/>
      <c r="O46" s="35">
        <v>9</v>
      </c>
      <c r="P46" s="36">
        <v>0.30790283954840902</v>
      </c>
      <c r="Q46" s="36"/>
      <c r="R46" s="35">
        <v>13</v>
      </c>
      <c r="S46" s="36">
        <v>0.59279525763793905</v>
      </c>
      <c r="T46" s="36"/>
      <c r="U46" s="35">
        <v>25</v>
      </c>
      <c r="V46" s="36">
        <v>1.00725221595488</v>
      </c>
      <c r="W46" s="36"/>
      <c r="X46" s="35">
        <v>14</v>
      </c>
      <c r="Y46" s="36">
        <v>0.58479532163742698</v>
      </c>
      <c r="Z46" s="36"/>
      <c r="AA46" s="37">
        <v>11</v>
      </c>
      <c r="AB46" s="38">
        <v>0.40102078016769999</v>
      </c>
      <c r="AC46" s="38"/>
      <c r="AD46" s="37">
        <v>6</v>
      </c>
      <c r="AE46" s="38">
        <v>0.38535645472061703</v>
      </c>
      <c r="AF46" s="38"/>
      <c r="AG46" s="37">
        <v>4</v>
      </c>
      <c r="AH46" s="38">
        <v>0.21265284423179201</v>
      </c>
      <c r="AI46" s="38"/>
      <c r="AJ46" s="37">
        <v>15</v>
      </c>
      <c r="AK46" s="38">
        <v>0.58411214953270996</v>
      </c>
      <c r="AL46" s="38"/>
      <c r="AM46" s="37">
        <v>27</v>
      </c>
      <c r="AN46" s="38">
        <v>0.60093478744714002</v>
      </c>
      <c r="AO46" s="38"/>
      <c r="AP46" s="37">
        <v>22</v>
      </c>
      <c r="AQ46" s="38">
        <v>0.75290896646132799</v>
      </c>
      <c r="AR46" s="38"/>
      <c r="AS46" s="37">
        <v>32</v>
      </c>
      <c r="AT46" s="38">
        <v>0.69264069264069295</v>
      </c>
      <c r="AU46" s="38"/>
      <c r="AV46" s="37">
        <v>98</v>
      </c>
      <c r="AW46" s="38">
        <v>0.98651097241795904</v>
      </c>
      <c r="AX46" s="38"/>
      <c r="AY46" s="37">
        <v>68</v>
      </c>
      <c r="AZ46" s="38">
        <v>1.17953165654814</v>
      </c>
      <c r="BA46" s="38"/>
    </row>
    <row r="47" spans="1:53" x14ac:dyDescent="0.3">
      <c r="A47" s="69" t="s">
        <v>65</v>
      </c>
      <c r="B47" s="34" t="s">
        <v>4</v>
      </c>
      <c r="C47" s="35">
        <v>774</v>
      </c>
      <c r="D47" s="36">
        <v>0.71773662589601195</v>
      </c>
      <c r="E47" s="36">
        <v>103.149606299213</v>
      </c>
      <c r="F47" s="35">
        <v>46</v>
      </c>
      <c r="G47" s="36">
        <v>0.57673019057171504</v>
      </c>
      <c r="H47" s="36">
        <v>76.923076923076906</v>
      </c>
      <c r="I47" s="35">
        <v>9</v>
      </c>
      <c r="J47" s="36">
        <v>0.251046025104603</v>
      </c>
      <c r="K47" s="36">
        <v>350</v>
      </c>
      <c r="L47" s="35">
        <v>13</v>
      </c>
      <c r="M47" s="36">
        <v>0.40944881889763801</v>
      </c>
      <c r="N47" s="36">
        <v>62.5</v>
      </c>
      <c r="O47" s="35">
        <v>30</v>
      </c>
      <c r="P47" s="36">
        <v>0.49916805324459201</v>
      </c>
      <c r="Q47" s="36">
        <v>172.727272727273</v>
      </c>
      <c r="R47" s="35">
        <v>21</v>
      </c>
      <c r="S47" s="36">
        <v>0.45941807044410399</v>
      </c>
      <c r="T47" s="36">
        <v>75</v>
      </c>
      <c r="U47" s="35">
        <v>37</v>
      </c>
      <c r="V47" s="36">
        <v>0.72407045009784698</v>
      </c>
      <c r="W47" s="36">
        <v>146.666666666667</v>
      </c>
      <c r="X47" s="35">
        <v>24</v>
      </c>
      <c r="Y47" s="36">
        <v>0.48494645382905599</v>
      </c>
      <c r="Z47" s="36">
        <v>100</v>
      </c>
      <c r="AA47" s="37">
        <v>29</v>
      </c>
      <c r="AB47" s="38">
        <v>0.50549067456858998</v>
      </c>
      <c r="AC47" s="38">
        <v>93.3333333333333</v>
      </c>
      <c r="AD47" s="37">
        <v>14</v>
      </c>
      <c r="AE47" s="38">
        <v>0.44714148834238299</v>
      </c>
      <c r="AF47" s="38">
        <v>75</v>
      </c>
      <c r="AG47" s="37">
        <v>5</v>
      </c>
      <c r="AH47" s="38">
        <v>0.14654161781946101</v>
      </c>
      <c r="AI47" s="38">
        <v>25</v>
      </c>
      <c r="AJ47" s="37">
        <v>35</v>
      </c>
      <c r="AK47" s="38">
        <v>0.67281814686659003</v>
      </c>
      <c r="AL47" s="38">
        <v>105.88235294117599</v>
      </c>
      <c r="AM47" s="37">
        <v>75</v>
      </c>
      <c r="AN47" s="38">
        <v>0.84288604180714799</v>
      </c>
      <c r="AO47" s="38">
        <v>102.70270270270299</v>
      </c>
      <c r="AP47" s="37">
        <v>63</v>
      </c>
      <c r="AQ47" s="38">
        <v>1.07416879795396</v>
      </c>
      <c r="AR47" s="38">
        <v>90.909090909090907</v>
      </c>
      <c r="AS47" s="37">
        <v>45</v>
      </c>
      <c r="AT47" s="38">
        <v>0.49132001310186701</v>
      </c>
      <c r="AU47" s="38">
        <v>125</v>
      </c>
      <c r="AV47" s="37">
        <v>193</v>
      </c>
      <c r="AW47" s="38">
        <v>0.98590110339190795</v>
      </c>
      <c r="AX47" s="38">
        <v>114.444444444444</v>
      </c>
      <c r="AY47" s="37">
        <v>135</v>
      </c>
      <c r="AZ47" s="38">
        <v>1.1756509622920801</v>
      </c>
      <c r="BA47" s="38">
        <v>90.1408450704225</v>
      </c>
    </row>
    <row r="48" spans="1:53" x14ac:dyDescent="0.3">
      <c r="A48" s="70"/>
      <c r="B48" s="34" t="s">
        <v>5</v>
      </c>
      <c r="C48" s="35">
        <v>393</v>
      </c>
      <c r="D48" s="36">
        <v>0.72581538802497003</v>
      </c>
      <c r="E48" s="36"/>
      <c r="F48" s="35">
        <v>20</v>
      </c>
      <c r="G48" s="36">
        <v>0.49309664694280098</v>
      </c>
      <c r="H48" s="36"/>
      <c r="I48" s="35">
        <v>7</v>
      </c>
      <c r="J48" s="36">
        <v>0.38084874863982598</v>
      </c>
      <c r="K48" s="36"/>
      <c r="L48" s="35">
        <v>5</v>
      </c>
      <c r="M48" s="36">
        <v>0.30788177339901501</v>
      </c>
      <c r="N48" s="36"/>
      <c r="O48" s="35">
        <v>19</v>
      </c>
      <c r="P48" s="36">
        <v>0.61548428895367702</v>
      </c>
      <c r="Q48" s="36"/>
      <c r="R48" s="35">
        <v>9</v>
      </c>
      <c r="S48" s="36">
        <v>0.37846930193439898</v>
      </c>
      <c r="T48" s="36"/>
      <c r="U48" s="35">
        <v>22</v>
      </c>
      <c r="V48" s="36">
        <v>0.83713850837138504</v>
      </c>
      <c r="W48" s="36"/>
      <c r="X48" s="35">
        <v>12</v>
      </c>
      <c r="Y48" s="36">
        <v>0.46966731898238701</v>
      </c>
      <c r="Z48" s="36"/>
      <c r="AA48" s="37">
        <v>14</v>
      </c>
      <c r="AB48" s="38">
        <v>0.46760187040748202</v>
      </c>
      <c r="AC48" s="38"/>
      <c r="AD48" s="37">
        <v>6</v>
      </c>
      <c r="AE48" s="38">
        <v>0.38119440914866598</v>
      </c>
      <c r="AF48" s="38"/>
      <c r="AG48" s="37">
        <v>1</v>
      </c>
      <c r="AH48" s="38">
        <v>6.5316786414108402E-2</v>
      </c>
      <c r="AI48" s="38"/>
      <c r="AJ48" s="37">
        <v>18</v>
      </c>
      <c r="AK48" s="38">
        <v>0.68337129840546695</v>
      </c>
      <c r="AL48" s="38"/>
      <c r="AM48" s="37">
        <v>38</v>
      </c>
      <c r="AN48" s="38">
        <v>0.86265607264472199</v>
      </c>
      <c r="AO48" s="38"/>
      <c r="AP48" s="37">
        <v>30</v>
      </c>
      <c r="AQ48" s="38">
        <v>1.01936799184506</v>
      </c>
      <c r="AR48" s="38"/>
      <c r="AS48" s="37">
        <v>25</v>
      </c>
      <c r="AT48" s="38">
        <v>0.55078211059704796</v>
      </c>
      <c r="AU48" s="38"/>
      <c r="AV48" s="37">
        <v>103</v>
      </c>
      <c r="AW48" s="38">
        <v>1.0682431030906501</v>
      </c>
      <c r="AX48" s="38"/>
      <c r="AY48" s="37">
        <v>64</v>
      </c>
      <c r="AZ48" s="38">
        <v>1.11927247289262</v>
      </c>
      <c r="BA48" s="38"/>
    </row>
    <row r="49" spans="1:53" x14ac:dyDescent="0.3">
      <c r="A49" s="62"/>
      <c r="B49" s="34" t="s">
        <v>6</v>
      </c>
      <c r="C49" s="35">
        <v>381</v>
      </c>
      <c r="D49" s="36">
        <v>0.70958970443074498</v>
      </c>
      <c r="E49" s="36"/>
      <c r="F49" s="35">
        <v>26</v>
      </c>
      <c r="G49" s="36">
        <v>0.66326530612244905</v>
      </c>
      <c r="H49" s="36"/>
      <c r="I49" s="35">
        <v>2</v>
      </c>
      <c r="J49" s="36">
        <v>0.114481969089868</v>
      </c>
      <c r="K49" s="36"/>
      <c r="L49" s="35">
        <v>8</v>
      </c>
      <c r="M49" s="36">
        <v>0.51579626047711202</v>
      </c>
      <c r="N49" s="36"/>
      <c r="O49" s="35">
        <v>11</v>
      </c>
      <c r="P49" s="36">
        <v>0.376325692781389</v>
      </c>
      <c r="Q49" s="36"/>
      <c r="R49" s="35">
        <v>12</v>
      </c>
      <c r="S49" s="36">
        <v>0.54719562243502096</v>
      </c>
      <c r="T49" s="36"/>
      <c r="U49" s="35">
        <v>15</v>
      </c>
      <c r="V49" s="36">
        <v>0.60435132957292503</v>
      </c>
      <c r="W49" s="36"/>
      <c r="X49" s="35">
        <v>12</v>
      </c>
      <c r="Y49" s="36">
        <v>0.50125313283207995</v>
      </c>
      <c r="Z49" s="36"/>
      <c r="AA49" s="37">
        <v>15</v>
      </c>
      <c r="AB49" s="38">
        <v>0.54684651841049903</v>
      </c>
      <c r="AC49" s="38"/>
      <c r="AD49" s="37">
        <v>8</v>
      </c>
      <c r="AE49" s="38">
        <v>0.51380860629415503</v>
      </c>
      <c r="AF49" s="38"/>
      <c r="AG49" s="37">
        <v>4</v>
      </c>
      <c r="AH49" s="38">
        <v>0.21265284423179201</v>
      </c>
      <c r="AI49" s="38"/>
      <c r="AJ49" s="37">
        <v>17</v>
      </c>
      <c r="AK49" s="38">
        <v>0.661993769470405</v>
      </c>
      <c r="AL49" s="38"/>
      <c r="AM49" s="37">
        <v>37</v>
      </c>
      <c r="AN49" s="38">
        <v>0.82350322724237701</v>
      </c>
      <c r="AO49" s="38"/>
      <c r="AP49" s="37">
        <v>33</v>
      </c>
      <c r="AQ49" s="38">
        <v>1.12936344969199</v>
      </c>
      <c r="AR49" s="38"/>
      <c r="AS49" s="37">
        <v>20</v>
      </c>
      <c r="AT49" s="38">
        <v>0.43290043290043301</v>
      </c>
      <c r="AU49" s="38"/>
      <c r="AV49" s="37">
        <v>90</v>
      </c>
      <c r="AW49" s="38">
        <v>0.90597946446547195</v>
      </c>
      <c r="AX49" s="38"/>
      <c r="AY49" s="37">
        <v>71</v>
      </c>
      <c r="AZ49" s="38">
        <v>1.23156981786644</v>
      </c>
      <c r="BA49" s="38"/>
    </row>
    <row r="50" spans="1:53" x14ac:dyDescent="0.3">
      <c r="A50" s="69" t="s">
        <v>66</v>
      </c>
      <c r="B50" s="34" t="s">
        <v>4</v>
      </c>
      <c r="C50" s="35">
        <v>777</v>
      </c>
      <c r="D50" s="36">
        <v>0.72051855080258498</v>
      </c>
      <c r="E50" s="36">
        <v>103.937007874016</v>
      </c>
      <c r="F50" s="35">
        <v>45</v>
      </c>
      <c r="G50" s="36">
        <v>0.56419257773319997</v>
      </c>
      <c r="H50" s="36">
        <v>87.5</v>
      </c>
      <c r="I50" s="35">
        <v>13</v>
      </c>
      <c r="J50" s="36">
        <v>0.36262203626220402</v>
      </c>
      <c r="K50" s="36">
        <v>160</v>
      </c>
      <c r="L50" s="35">
        <v>12</v>
      </c>
      <c r="M50" s="36">
        <v>0.37795275590551197</v>
      </c>
      <c r="N50" s="36">
        <v>100</v>
      </c>
      <c r="O50" s="35">
        <v>32</v>
      </c>
      <c r="P50" s="36">
        <v>0.53244592346089903</v>
      </c>
      <c r="Q50" s="36">
        <v>220</v>
      </c>
      <c r="R50" s="35">
        <v>21</v>
      </c>
      <c r="S50" s="36">
        <v>0.45941807044410399</v>
      </c>
      <c r="T50" s="36">
        <v>75</v>
      </c>
      <c r="U50" s="35">
        <v>38</v>
      </c>
      <c r="V50" s="36">
        <v>0.74363992172211402</v>
      </c>
      <c r="W50" s="36">
        <v>72.727272727272705</v>
      </c>
      <c r="X50" s="35">
        <v>18</v>
      </c>
      <c r="Y50" s="36">
        <v>0.36370984037179199</v>
      </c>
      <c r="Z50" s="36">
        <v>125</v>
      </c>
      <c r="AA50" s="37">
        <v>29</v>
      </c>
      <c r="AB50" s="38">
        <v>0.50549067456858998</v>
      </c>
      <c r="AC50" s="38">
        <v>61.1111111111111</v>
      </c>
      <c r="AD50" s="37">
        <v>15</v>
      </c>
      <c r="AE50" s="38">
        <v>0.47908016608112403</v>
      </c>
      <c r="AF50" s="38">
        <v>114.28571428571399</v>
      </c>
      <c r="AG50" s="37">
        <v>10</v>
      </c>
      <c r="AH50" s="38">
        <v>0.29308323563892102</v>
      </c>
      <c r="AI50" s="38">
        <v>42.857142857142897</v>
      </c>
      <c r="AJ50" s="37">
        <v>32</v>
      </c>
      <c r="AK50" s="38">
        <v>0.61514801999231095</v>
      </c>
      <c r="AL50" s="38">
        <v>68.421052631578902</v>
      </c>
      <c r="AM50" s="37">
        <v>72</v>
      </c>
      <c r="AN50" s="38">
        <v>0.80917060013486197</v>
      </c>
      <c r="AO50" s="38">
        <v>125</v>
      </c>
      <c r="AP50" s="37">
        <v>50</v>
      </c>
      <c r="AQ50" s="38">
        <v>0.85251491901108301</v>
      </c>
      <c r="AR50" s="38">
        <v>92.307692307692307</v>
      </c>
      <c r="AS50" s="37">
        <v>56</v>
      </c>
      <c r="AT50" s="38">
        <v>0.61142046074899004</v>
      </c>
      <c r="AU50" s="38">
        <v>64.705882352941202</v>
      </c>
      <c r="AV50" s="37">
        <v>191</v>
      </c>
      <c r="AW50" s="38">
        <v>0.97568451164691505</v>
      </c>
      <c r="AX50" s="38">
        <v>132.92682926829301</v>
      </c>
      <c r="AY50" s="37">
        <v>143</v>
      </c>
      <c r="AZ50" s="38">
        <v>1.24531916746495</v>
      </c>
      <c r="BA50" s="38">
        <v>107.246376811594</v>
      </c>
    </row>
    <row r="51" spans="1:53" x14ac:dyDescent="0.3">
      <c r="A51" s="70"/>
      <c r="B51" s="34" t="s">
        <v>5</v>
      </c>
      <c r="C51" s="35">
        <v>396</v>
      </c>
      <c r="D51" s="36">
        <v>0.73135596350607601</v>
      </c>
      <c r="E51" s="36"/>
      <c r="F51" s="35">
        <v>21</v>
      </c>
      <c r="G51" s="36">
        <v>0.51775147928994103</v>
      </c>
      <c r="H51" s="36"/>
      <c r="I51" s="35">
        <v>8</v>
      </c>
      <c r="J51" s="36">
        <v>0.43525571273122998</v>
      </c>
      <c r="K51" s="36"/>
      <c r="L51" s="35">
        <v>6</v>
      </c>
      <c r="M51" s="36">
        <v>0.369458128078818</v>
      </c>
      <c r="N51" s="36"/>
      <c r="O51" s="35">
        <v>22</v>
      </c>
      <c r="P51" s="36">
        <v>0.71266601878846803</v>
      </c>
      <c r="Q51" s="36"/>
      <c r="R51" s="35">
        <v>9</v>
      </c>
      <c r="S51" s="36">
        <v>0.37846930193439898</v>
      </c>
      <c r="T51" s="36"/>
      <c r="U51" s="35">
        <v>16</v>
      </c>
      <c r="V51" s="36">
        <v>0.60882800608828003</v>
      </c>
      <c r="W51" s="36"/>
      <c r="X51" s="35">
        <v>10</v>
      </c>
      <c r="Y51" s="36">
        <v>0.39138943248532299</v>
      </c>
      <c r="Z51" s="36"/>
      <c r="AA51" s="37">
        <v>11</v>
      </c>
      <c r="AB51" s="38">
        <v>0.36740146960587799</v>
      </c>
      <c r="AC51" s="38"/>
      <c r="AD51" s="37">
        <v>8</v>
      </c>
      <c r="AE51" s="38">
        <v>0.50825921219822101</v>
      </c>
      <c r="AF51" s="38"/>
      <c r="AG51" s="37">
        <v>3</v>
      </c>
      <c r="AH51" s="38">
        <v>0.19595035924232501</v>
      </c>
      <c r="AI51" s="38"/>
      <c r="AJ51" s="37">
        <v>13</v>
      </c>
      <c r="AK51" s="38">
        <v>0.493545937737282</v>
      </c>
      <c r="AL51" s="38"/>
      <c r="AM51" s="37">
        <v>40</v>
      </c>
      <c r="AN51" s="38">
        <v>0.90805902383654902</v>
      </c>
      <c r="AO51" s="38"/>
      <c r="AP51" s="37">
        <v>24</v>
      </c>
      <c r="AQ51" s="38">
        <v>0.81549439347604502</v>
      </c>
      <c r="AR51" s="38"/>
      <c r="AS51" s="37">
        <v>22</v>
      </c>
      <c r="AT51" s="38">
        <v>0.48468825732540199</v>
      </c>
      <c r="AU51" s="38"/>
      <c r="AV51" s="37">
        <v>109</v>
      </c>
      <c r="AW51" s="38">
        <v>1.13047085666874</v>
      </c>
      <c r="AX51" s="38"/>
      <c r="AY51" s="37">
        <v>74</v>
      </c>
      <c r="AZ51" s="38">
        <v>1.29415879678209</v>
      </c>
      <c r="BA51" s="38"/>
    </row>
    <row r="52" spans="1:53" x14ac:dyDescent="0.3">
      <c r="A52" s="62"/>
      <c r="B52" s="34" t="s">
        <v>6</v>
      </c>
      <c r="C52" s="35">
        <v>381</v>
      </c>
      <c r="D52" s="36">
        <v>0.70958970443074498</v>
      </c>
      <c r="E52" s="36"/>
      <c r="F52" s="35">
        <v>24</v>
      </c>
      <c r="G52" s="36">
        <v>0.61224489795918402</v>
      </c>
      <c r="H52" s="36"/>
      <c r="I52" s="35">
        <v>5</v>
      </c>
      <c r="J52" s="36">
        <v>0.28620492272467102</v>
      </c>
      <c r="K52" s="36"/>
      <c r="L52" s="35">
        <v>6</v>
      </c>
      <c r="M52" s="36">
        <v>0.38684719535783402</v>
      </c>
      <c r="N52" s="36"/>
      <c r="O52" s="35">
        <v>10</v>
      </c>
      <c r="P52" s="36">
        <v>0.34211426616489898</v>
      </c>
      <c r="Q52" s="36"/>
      <c r="R52" s="35">
        <v>12</v>
      </c>
      <c r="S52" s="36">
        <v>0.54719562243502096</v>
      </c>
      <c r="T52" s="36"/>
      <c r="U52" s="35">
        <v>22</v>
      </c>
      <c r="V52" s="36">
        <v>0.88638195004028997</v>
      </c>
      <c r="W52" s="36"/>
      <c r="X52" s="35">
        <v>8</v>
      </c>
      <c r="Y52" s="36">
        <v>0.334168755221387</v>
      </c>
      <c r="Z52" s="36"/>
      <c r="AA52" s="37">
        <v>18</v>
      </c>
      <c r="AB52" s="38">
        <v>0.65621582209259899</v>
      </c>
      <c r="AC52" s="38"/>
      <c r="AD52" s="37">
        <v>7</v>
      </c>
      <c r="AE52" s="38">
        <v>0.449582530507386</v>
      </c>
      <c r="AF52" s="38"/>
      <c r="AG52" s="37">
        <v>7</v>
      </c>
      <c r="AH52" s="38">
        <v>0.372142477405635</v>
      </c>
      <c r="AI52" s="38"/>
      <c r="AJ52" s="37">
        <v>19</v>
      </c>
      <c r="AK52" s="38">
        <v>0.73987538940810005</v>
      </c>
      <c r="AL52" s="38"/>
      <c r="AM52" s="37">
        <v>32</v>
      </c>
      <c r="AN52" s="38">
        <v>0.71221900734475896</v>
      </c>
      <c r="AO52" s="38"/>
      <c r="AP52" s="37">
        <v>26</v>
      </c>
      <c r="AQ52" s="38">
        <v>0.88980150581793305</v>
      </c>
      <c r="AR52" s="38"/>
      <c r="AS52" s="37">
        <v>34</v>
      </c>
      <c r="AT52" s="38">
        <v>0.73593073593073599</v>
      </c>
      <c r="AU52" s="38"/>
      <c r="AV52" s="37">
        <v>82</v>
      </c>
      <c r="AW52" s="38">
        <v>0.82544795651298597</v>
      </c>
      <c r="AX52" s="38"/>
      <c r="AY52" s="37">
        <v>69</v>
      </c>
      <c r="AZ52" s="38">
        <v>1.1968777103209001</v>
      </c>
      <c r="BA52" s="38"/>
    </row>
    <row r="53" spans="1:53" x14ac:dyDescent="0.3">
      <c r="A53" s="69" t="s">
        <v>67</v>
      </c>
      <c r="B53" s="34" t="s">
        <v>4</v>
      </c>
      <c r="C53" s="35">
        <v>851</v>
      </c>
      <c r="D53" s="36">
        <v>0.78913936516473604</v>
      </c>
      <c r="E53" s="36">
        <v>102.619047619048</v>
      </c>
      <c r="F53" s="35">
        <v>39</v>
      </c>
      <c r="G53" s="36">
        <v>0.48896690070210602</v>
      </c>
      <c r="H53" s="36">
        <v>77.272727272727295</v>
      </c>
      <c r="I53" s="35">
        <v>10</v>
      </c>
      <c r="J53" s="36">
        <v>0.27894002789400302</v>
      </c>
      <c r="K53" s="36">
        <v>100</v>
      </c>
      <c r="L53" s="35">
        <v>13</v>
      </c>
      <c r="M53" s="36">
        <v>0.40944881889763801</v>
      </c>
      <c r="N53" s="36">
        <v>160</v>
      </c>
      <c r="O53" s="35">
        <v>32</v>
      </c>
      <c r="P53" s="36">
        <v>0.53244592346089903</v>
      </c>
      <c r="Q53" s="36">
        <v>77.7777777777778</v>
      </c>
      <c r="R53" s="35">
        <v>22</v>
      </c>
      <c r="S53" s="36">
        <v>0.48129512141763298</v>
      </c>
      <c r="T53" s="36">
        <v>450</v>
      </c>
      <c r="U53" s="35">
        <v>44</v>
      </c>
      <c r="V53" s="36">
        <v>0.86105675146770999</v>
      </c>
      <c r="W53" s="36">
        <v>76</v>
      </c>
      <c r="X53" s="35">
        <v>30</v>
      </c>
      <c r="Y53" s="36">
        <v>0.60618306728631999</v>
      </c>
      <c r="Z53" s="36">
        <v>130.769230769231</v>
      </c>
      <c r="AA53" s="37">
        <v>29</v>
      </c>
      <c r="AB53" s="38">
        <v>0.50549067456858998</v>
      </c>
      <c r="AC53" s="38">
        <v>93.3333333333333</v>
      </c>
      <c r="AD53" s="37">
        <v>18</v>
      </c>
      <c r="AE53" s="38">
        <v>0.57489619929734903</v>
      </c>
      <c r="AF53" s="38">
        <v>63.636363636363598</v>
      </c>
      <c r="AG53" s="37">
        <v>11</v>
      </c>
      <c r="AH53" s="38">
        <v>0.32239155920281398</v>
      </c>
      <c r="AI53" s="38">
        <v>175</v>
      </c>
      <c r="AJ53" s="37">
        <v>38</v>
      </c>
      <c r="AK53" s="38">
        <v>0.730488273740869</v>
      </c>
      <c r="AL53" s="38">
        <v>111.111111111111</v>
      </c>
      <c r="AM53" s="37">
        <v>87</v>
      </c>
      <c r="AN53" s="38">
        <v>0.97774780849629095</v>
      </c>
      <c r="AO53" s="38">
        <v>112.19512195122</v>
      </c>
      <c r="AP53" s="37">
        <v>59</v>
      </c>
      <c r="AQ53" s="38">
        <v>1.0059676044330801</v>
      </c>
      <c r="AR53" s="38">
        <v>78.787878787878796</v>
      </c>
      <c r="AS53" s="37">
        <v>62</v>
      </c>
      <c r="AT53" s="38">
        <v>0.67692979582923896</v>
      </c>
      <c r="AU53" s="38">
        <v>93.75</v>
      </c>
      <c r="AV53" s="37">
        <v>205</v>
      </c>
      <c r="AW53" s="38">
        <v>1.0472006538618699</v>
      </c>
      <c r="AX53" s="38">
        <v>120.430107526882</v>
      </c>
      <c r="AY53" s="37">
        <v>152</v>
      </c>
      <c r="AZ53" s="38">
        <v>1.32369589828442</v>
      </c>
      <c r="BA53" s="38">
        <v>87.654320987654302</v>
      </c>
    </row>
    <row r="54" spans="1:53" x14ac:dyDescent="0.3">
      <c r="A54" s="70"/>
      <c r="B54" s="34" t="s">
        <v>5</v>
      </c>
      <c r="C54" s="35">
        <v>431</v>
      </c>
      <c r="D54" s="36">
        <v>0.79599601078565396</v>
      </c>
      <c r="E54" s="36"/>
      <c r="F54" s="35">
        <v>17</v>
      </c>
      <c r="G54" s="36">
        <v>0.41913214990138098</v>
      </c>
      <c r="H54" s="36"/>
      <c r="I54" s="35">
        <v>5</v>
      </c>
      <c r="J54" s="36">
        <v>0.27203482045701799</v>
      </c>
      <c r="K54" s="36"/>
      <c r="L54" s="35">
        <v>8</v>
      </c>
      <c r="M54" s="36">
        <v>0.49261083743842399</v>
      </c>
      <c r="N54" s="36"/>
      <c r="O54" s="35">
        <v>14</v>
      </c>
      <c r="P54" s="36">
        <v>0.45351473922902502</v>
      </c>
      <c r="Q54" s="36"/>
      <c r="R54" s="35">
        <v>18</v>
      </c>
      <c r="S54" s="36">
        <v>0.75693860386879697</v>
      </c>
      <c r="T54" s="36"/>
      <c r="U54" s="35">
        <v>19</v>
      </c>
      <c r="V54" s="36">
        <v>0.72298325722983303</v>
      </c>
      <c r="W54" s="36"/>
      <c r="X54" s="35">
        <v>17</v>
      </c>
      <c r="Y54" s="36">
        <v>0.665362035225049</v>
      </c>
      <c r="Z54" s="36"/>
      <c r="AA54" s="37">
        <v>14</v>
      </c>
      <c r="AB54" s="38">
        <v>0.46760187040748202</v>
      </c>
      <c r="AC54" s="38"/>
      <c r="AD54" s="37">
        <v>7</v>
      </c>
      <c r="AE54" s="38">
        <v>0.444726810673443</v>
      </c>
      <c r="AF54" s="38"/>
      <c r="AG54" s="37">
        <v>7</v>
      </c>
      <c r="AH54" s="38">
        <v>0.45721750489875901</v>
      </c>
      <c r="AI54" s="38"/>
      <c r="AJ54" s="37">
        <v>20</v>
      </c>
      <c r="AK54" s="38">
        <v>0.75930144267274102</v>
      </c>
      <c r="AL54" s="38"/>
      <c r="AM54" s="37">
        <v>46</v>
      </c>
      <c r="AN54" s="38">
        <v>1.04426787741203</v>
      </c>
      <c r="AO54" s="38"/>
      <c r="AP54" s="37">
        <v>26</v>
      </c>
      <c r="AQ54" s="38">
        <v>0.88345225959904905</v>
      </c>
      <c r="AR54" s="38"/>
      <c r="AS54" s="37">
        <v>30</v>
      </c>
      <c r="AT54" s="38">
        <v>0.66093853271645697</v>
      </c>
      <c r="AU54" s="38"/>
      <c r="AV54" s="37">
        <v>112</v>
      </c>
      <c r="AW54" s="38">
        <v>1.16158473345779</v>
      </c>
      <c r="AX54" s="38"/>
      <c r="AY54" s="37">
        <v>71</v>
      </c>
      <c r="AZ54" s="38">
        <v>1.2416928996152501</v>
      </c>
      <c r="BA54" s="38"/>
    </row>
    <row r="55" spans="1:53" x14ac:dyDescent="0.3">
      <c r="A55" s="62"/>
      <c r="B55" s="34" t="s">
        <v>6</v>
      </c>
      <c r="C55" s="35">
        <v>420</v>
      </c>
      <c r="D55" s="36">
        <v>0.78222487102601801</v>
      </c>
      <c r="E55" s="36"/>
      <c r="F55" s="35">
        <v>22</v>
      </c>
      <c r="G55" s="36">
        <v>0.56122448979591799</v>
      </c>
      <c r="H55" s="36"/>
      <c r="I55" s="35">
        <v>5</v>
      </c>
      <c r="J55" s="36">
        <v>0.28620492272467102</v>
      </c>
      <c r="K55" s="36"/>
      <c r="L55" s="35">
        <v>5</v>
      </c>
      <c r="M55" s="36">
        <v>0.32237266279819499</v>
      </c>
      <c r="N55" s="36"/>
      <c r="O55" s="35">
        <v>18</v>
      </c>
      <c r="P55" s="36">
        <v>0.61580567909681805</v>
      </c>
      <c r="Q55" s="36"/>
      <c r="R55" s="35">
        <v>4</v>
      </c>
      <c r="S55" s="36">
        <v>0.182398540811674</v>
      </c>
      <c r="T55" s="36"/>
      <c r="U55" s="35">
        <v>25</v>
      </c>
      <c r="V55" s="36">
        <v>1.00725221595488</v>
      </c>
      <c r="W55" s="36"/>
      <c r="X55" s="35">
        <v>13</v>
      </c>
      <c r="Y55" s="36">
        <v>0.54302422723475396</v>
      </c>
      <c r="Z55" s="36"/>
      <c r="AA55" s="37">
        <v>15</v>
      </c>
      <c r="AB55" s="38">
        <v>0.54684651841049903</v>
      </c>
      <c r="AC55" s="38"/>
      <c r="AD55" s="37">
        <v>11</v>
      </c>
      <c r="AE55" s="38">
        <v>0.70648683365446396</v>
      </c>
      <c r="AF55" s="38"/>
      <c r="AG55" s="37">
        <v>4</v>
      </c>
      <c r="AH55" s="38">
        <v>0.21265284423179201</v>
      </c>
      <c r="AI55" s="38"/>
      <c r="AJ55" s="37">
        <v>18</v>
      </c>
      <c r="AK55" s="38">
        <v>0.70093457943925197</v>
      </c>
      <c r="AL55" s="38"/>
      <c r="AM55" s="37">
        <v>41</v>
      </c>
      <c r="AN55" s="38">
        <v>0.91253060316047196</v>
      </c>
      <c r="AO55" s="38"/>
      <c r="AP55" s="37">
        <v>33</v>
      </c>
      <c r="AQ55" s="38">
        <v>1.12936344969199</v>
      </c>
      <c r="AR55" s="38"/>
      <c r="AS55" s="37">
        <v>32</v>
      </c>
      <c r="AT55" s="38">
        <v>0.69264069264069295</v>
      </c>
      <c r="AU55" s="38"/>
      <c r="AV55" s="37">
        <v>93</v>
      </c>
      <c r="AW55" s="38">
        <v>0.93617877994765497</v>
      </c>
      <c r="AX55" s="38"/>
      <c r="AY55" s="37">
        <v>81</v>
      </c>
      <c r="AZ55" s="38">
        <v>1.4050303555940999</v>
      </c>
      <c r="BA55" s="38"/>
    </row>
    <row r="56" spans="1:53" x14ac:dyDescent="0.3">
      <c r="A56" s="69" t="s">
        <v>68</v>
      </c>
      <c r="B56" s="34" t="s">
        <v>4</v>
      </c>
      <c r="C56" s="35">
        <v>929</v>
      </c>
      <c r="D56" s="36">
        <v>0.86146941273565203</v>
      </c>
      <c r="E56" s="36">
        <v>116.550116550117</v>
      </c>
      <c r="F56" s="35">
        <v>46</v>
      </c>
      <c r="G56" s="36">
        <v>0.57673019057171504</v>
      </c>
      <c r="H56" s="36">
        <v>170.58823529411799</v>
      </c>
      <c r="I56" s="35">
        <v>15</v>
      </c>
      <c r="J56" s="36">
        <v>0.418410041841004</v>
      </c>
      <c r="K56" s="36">
        <v>275</v>
      </c>
      <c r="L56" s="35">
        <v>13</v>
      </c>
      <c r="M56" s="36">
        <v>0.40944881889763801</v>
      </c>
      <c r="N56" s="36">
        <v>116.666666666667</v>
      </c>
      <c r="O56" s="35">
        <v>33</v>
      </c>
      <c r="P56" s="36">
        <v>0.54908485856905198</v>
      </c>
      <c r="Q56" s="36">
        <v>120</v>
      </c>
      <c r="R56" s="35">
        <v>18</v>
      </c>
      <c r="S56" s="36">
        <v>0.39378691752351802</v>
      </c>
      <c r="T56" s="36">
        <v>125</v>
      </c>
      <c r="U56" s="35">
        <v>51</v>
      </c>
      <c r="V56" s="36">
        <v>0.998043052837573</v>
      </c>
      <c r="W56" s="36">
        <v>112.5</v>
      </c>
      <c r="X56" s="35">
        <v>26</v>
      </c>
      <c r="Y56" s="36">
        <v>0.52535865831481099</v>
      </c>
      <c r="Z56" s="36">
        <v>136.363636363636</v>
      </c>
      <c r="AA56" s="37">
        <v>29</v>
      </c>
      <c r="AB56" s="38">
        <v>0.50549067456858998</v>
      </c>
      <c r="AC56" s="38">
        <v>163.636363636364</v>
      </c>
      <c r="AD56" s="37">
        <v>13</v>
      </c>
      <c r="AE56" s="38">
        <v>0.415202810603641</v>
      </c>
      <c r="AF56" s="38">
        <v>85.714285714285694</v>
      </c>
      <c r="AG56" s="37">
        <v>8</v>
      </c>
      <c r="AH56" s="38">
        <v>0.234466588511137</v>
      </c>
      <c r="AI56" s="38">
        <v>300</v>
      </c>
      <c r="AJ56" s="37">
        <v>41</v>
      </c>
      <c r="AK56" s="38">
        <v>0.78815840061514797</v>
      </c>
      <c r="AL56" s="38">
        <v>310</v>
      </c>
      <c r="AM56" s="37">
        <v>83</v>
      </c>
      <c r="AN56" s="38">
        <v>0.932793886266577</v>
      </c>
      <c r="AO56" s="38">
        <v>102.439024390244</v>
      </c>
      <c r="AP56" s="37">
        <v>77</v>
      </c>
      <c r="AQ56" s="38">
        <v>1.31287297527707</v>
      </c>
      <c r="AR56" s="38">
        <v>97.435897435897402</v>
      </c>
      <c r="AS56" s="37">
        <v>89</v>
      </c>
      <c r="AT56" s="38">
        <v>0.97172180369035899</v>
      </c>
      <c r="AU56" s="38">
        <v>128.20512820512801</v>
      </c>
      <c r="AV56" s="37">
        <v>238</v>
      </c>
      <c r="AW56" s="38">
        <v>1.21577441765427</v>
      </c>
      <c r="AX56" s="38">
        <v>95.081967213114794</v>
      </c>
      <c r="AY56" s="37">
        <v>149</v>
      </c>
      <c r="AZ56" s="38">
        <v>1.2975703213445999</v>
      </c>
      <c r="BA56" s="38">
        <v>104.109589041096</v>
      </c>
    </row>
    <row r="57" spans="1:53" x14ac:dyDescent="0.3">
      <c r="A57" s="70"/>
      <c r="B57" s="34" t="s">
        <v>5</v>
      </c>
      <c r="C57" s="35">
        <v>500</v>
      </c>
      <c r="D57" s="36">
        <v>0.92342924685110594</v>
      </c>
      <c r="E57" s="36"/>
      <c r="F57" s="35">
        <v>29</v>
      </c>
      <c r="G57" s="36">
        <v>0.71499013806706102</v>
      </c>
      <c r="H57" s="36"/>
      <c r="I57" s="35">
        <v>11</v>
      </c>
      <c r="J57" s="36">
        <v>0.59847660500544098</v>
      </c>
      <c r="K57" s="36"/>
      <c r="L57" s="35">
        <v>7</v>
      </c>
      <c r="M57" s="36">
        <v>0.431034482758621</v>
      </c>
      <c r="N57" s="36"/>
      <c r="O57" s="35">
        <v>18</v>
      </c>
      <c r="P57" s="36">
        <v>0.58309037900874605</v>
      </c>
      <c r="Q57" s="36"/>
      <c r="R57" s="35">
        <v>10</v>
      </c>
      <c r="S57" s="36">
        <v>0.42052144659377599</v>
      </c>
      <c r="T57" s="36"/>
      <c r="U57" s="35">
        <v>27</v>
      </c>
      <c r="V57" s="36">
        <v>1.02739726027397</v>
      </c>
      <c r="W57" s="36"/>
      <c r="X57" s="35">
        <v>15</v>
      </c>
      <c r="Y57" s="36">
        <v>0.58708414872798398</v>
      </c>
      <c r="Z57" s="36"/>
      <c r="AA57" s="37">
        <v>18</v>
      </c>
      <c r="AB57" s="38">
        <v>0.60120240480961895</v>
      </c>
      <c r="AC57" s="38"/>
      <c r="AD57" s="37">
        <v>6</v>
      </c>
      <c r="AE57" s="38">
        <v>0.38119440914866598</v>
      </c>
      <c r="AF57" s="38"/>
      <c r="AG57" s="37">
        <v>6</v>
      </c>
      <c r="AH57" s="38">
        <v>0.39190071848465102</v>
      </c>
      <c r="AI57" s="38"/>
      <c r="AJ57" s="37">
        <v>31</v>
      </c>
      <c r="AK57" s="38">
        <v>1.17691723614275</v>
      </c>
      <c r="AL57" s="38"/>
      <c r="AM57" s="37">
        <v>42</v>
      </c>
      <c r="AN57" s="38">
        <v>0.95346197502837704</v>
      </c>
      <c r="AO57" s="38"/>
      <c r="AP57" s="37">
        <v>38</v>
      </c>
      <c r="AQ57" s="38">
        <v>1.2911994563370699</v>
      </c>
      <c r="AR57" s="38"/>
      <c r="AS57" s="37">
        <v>50</v>
      </c>
      <c r="AT57" s="38">
        <v>1.1015642211940999</v>
      </c>
      <c r="AU57" s="38"/>
      <c r="AV57" s="37">
        <v>116</v>
      </c>
      <c r="AW57" s="38">
        <v>1.2030699025098499</v>
      </c>
      <c r="AX57" s="38"/>
      <c r="AY57" s="37">
        <v>76</v>
      </c>
      <c r="AZ57" s="38">
        <v>1.3291360615599901</v>
      </c>
      <c r="BA57" s="38"/>
    </row>
    <row r="58" spans="1:53" x14ac:dyDescent="0.3">
      <c r="A58" s="62"/>
      <c r="B58" s="34" t="s">
        <v>6</v>
      </c>
      <c r="C58" s="35">
        <v>429</v>
      </c>
      <c r="D58" s="36">
        <v>0.79898683254800396</v>
      </c>
      <c r="E58" s="36"/>
      <c r="F58" s="35">
        <v>17</v>
      </c>
      <c r="G58" s="36">
        <v>0.43367346938775497</v>
      </c>
      <c r="H58" s="36"/>
      <c r="I58" s="35">
        <v>4</v>
      </c>
      <c r="J58" s="36">
        <v>0.22896393817973701</v>
      </c>
      <c r="K58" s="36"/>
      <c r="L58" s="35">
        <v>6</v>
      </c>
      <c r="M58" s="36">
        <v>0.38684719535783402</v>
      </c>
      <c r="N58" s="36"/>
      <c r="O58" s="35">
        <v>15</v>
      </c>
      <c r="P58" s="36">
        <v>0.513171399247349</v>
      </c>
      <c r="Q58" s="36"/>
      <c r="R58" s="35">
        <v>8</v>
      </c>
      <c r="S58" s="36">
        <v>0.36479708162334701</v>
      </c>
      <c r="T58" s="36"/>
      <c r="U58" s="35">
        <v>24</v>
      </c>
      <c r="V58" s="36">
        <v>0.96696212731667996</v>
      </c>
      <c r="W58" s="36"/>
      <c r="X58" s="35">
        <v>11</v>
      </c>
      <c r="Y58" s="36">
        <v>0.45948203842940699</v>
      </c>
      <c r="Z58" s="36"/>
      <c r="AA58" s="37">
        <v>11</v>
      </c>
      <c r="AB58" s="38">
        <v>0.40102078016769999</v>
      </c>
      <c r="AC58" s="38"/>
      <c r="AD58" s="37">
        <v>7</v>
      </c>
      <c r="AE58" s="38">
        <v>0.449582530507386</v>
      </c>
      <c r="AF58" s="38"/>
      <c r="AG58" s="37">
        <v>2</v>
      </c>
      <c r="AH58" s="38">
        <v>0.106326422115896</v>
      </c>
      <c r="AI58" s="38"/>
      <c r="AJ58" s="37">
        <v>10</v>
      </c>
      <c r="AK58" s="38">
        <v>0.38940809968847401</v>
      </c>
      <c r="AL58" s="38"/>
      <c r="AM58" s="37">
        <v>41</v>
      </c>
      <c r="AN58" s="38">
        <v>0.91253060316047196</v>
      </c>
      <c r="AO58" s="38"/>
      <c r="AP58" s="37">
        <v>39</v>
      </c>
      <c r="AQ58" s="38">
        <v>1.3347022587269</v>
      </c>
      <c r="AR58" s="38"/>
      <c r="AS58" s="37">
        <v>39</v>
      </c>
      <c r="AT58" s="38">
        <v>0.84415584415584399</v>
      </c>
      <c r="AU58" s="38"/>
      <c r="AV58" s="37">
        <v>122</v>
      </c>
      <c r="AW58" s="38">
        <v>1.2281054962754201</v>
      </c>
      <c r="AX58" s="38"/>
      <c r="AY58" s="37">
        <v>73</v>
      </c>
      <c r="AZ58" s="38">
        <v>1.26626192541197</v>
      </c>
      <c r="BA58" s="38"/>
    </row>
    <row r="59" spans="1:53" x14ac:dyDescent="0.3">
      <c r="A59" s="69" t="s">
        <v>69</v>
      </c>
      <c r="B59" s="34" t="s">
        <v>4</v>
      </c>
      <c r="C59" s="35">
        <v>969</v>
      </c>
      <c r="D59" s="36">
        <v>0.89856174482330098</v>
      </c>
      <c r="E59" s="36">
        <v>111.572052401747</v>
      </c>
      <c r="F59" s="35">
        <v>56</v>
      </c>
      <c r="G59" s="36">
        <v>0.70210631895687103</v>
      </c>
      <c r="H59" s="36">
        <v>133.333333333333</v>
      </c>
      <c r="I59" s="35">
        <v>15</v>
      </c>
      <c r="J59" s="36">
        <v>0.418410041841004</v>
      </c>
      <c r="K59" s="36">
        <v>150</v>
      </c>
      <c r="L59" s="35">
        <v>9</v>
      </c>
      <c r="M59" s="36">
        <v>0.28346456692913402</v>
      </c>
      <c r="N59" s="36">
        <v>125</v>
      </c>
      <c r="O59" s="35">
        <v>42</v>
      </c>
      <c r="P59" s="36">
        <v>0.698835274542429</v>
      </c>
      <c r="Q59" s="36">
        <v>147.058823529412</v>
      </c>
      <c r="R59" s="35">
        <v>31</v>
      </c>
      <c r="S59" s="36">
        <v>0.67818858017939199</v>
      </c>
      <c r="T59" s="36">
        <v>158.333333333333</v>
      </c>
      <c r="U59" s="35">
        <v>47</v>
      </c>
      <c r="V59" s="36">
        <v>0.91976516634050898</v>
      </c>
      <c r="W59" s="36">
        <v>80.769230769230802</v>
      </c>
      <c r="X59" s="35">
        <v>21</v>
      </c>
      <c r="Y59" s="36">
        <v>0.42432814710042399</v>
      </c>
      <c r="Z59" s="36">
        <v>90.909090909090907</v>
      </c>
      <c r="AA59" s="37">
        <v>45</v>
      </c>
      <c r="AB59" s="38">
        <v>0.78438208122712205</v>
      </c>
      <c r="AC59" s="38">
        <v>60.714285714285701</v>
      </c>
      <c r="AD59" s="37">
        <v>12</v>
      </c>
      <c r="AE59" s="38">
        <v>0.38326413286489902</v>
      </c>
      <c r="AF59" s="38">
        <v>140</v>
      </c>
      <c r="AG59" s="37">
        <v>12</v>
      </c>
      <c r="AH59" s="38">
        <v>0.351699882766706</v>
      </c>
      <c r="AI59" s="38">
        <v>100</v>
      </c>
      <c r="AJ59" s="37">
        <v>53</v>
      </c>
      <c r="AK59" s="38">
        <v>1.01883890811226</v>
      </c>
      <c r="AL59" s="38">
        <v>103.846153846154</v>
      </c>
      <c r="AM59" s="37">
        <v>109</v>
      </c>
      <c r="AN59" s="38">
        <v>1.2249943807597199</v>
      </c>
      <c r="AO59" s="38">
        <v>105.660377358491</v>
      </c>
      <c r="AP59" s="37">
        <v>54</v>
      </c>
      <c r="AQ59" s="38">
        <v>0.92071611253196906</v>
      </c>
      <c r="AR59" s="38">
        <v>80</v>
      </c>
      <c r="AS59" s="37">
        <v>77</v>
      </c>
      <c r="AT59" s="38">
        <v>0.84070313352986104</v>
      </c>
      <c r="AU59" s="38">
        <v>140.625</v>
      </c>
      <c r="AV59" s="37">
        <v>212</v>
      </c>
      <c r="AW59" s="38">
        <v>1.08295872496935</v>
      </c>
      <c r="AX59" s="38">
        <v>116.32653061224499</v>
      </c>
      <c r="AY59" s="37">
        <v>174</v>
      </c>
      <c r="AZ59" s="38">
        <v>1.5152834625097999</v>
      </c>
      <c r="BA59" s="38">
        <v>117.5</v>
      </c>
    </row>
    <row r="60" spans="1:53" x14ac:dyDescent="0.3">
      <c r="A60" s="70"/>
      <c r="B60" s="34" t="s">
        <v>5</v>
      </c>
      <c r="C60" s="35">
        <v>511</v>
      </c>
      <c r="D60" s="36">
        <v>0.94374469028183094</v>
      </c>
      <c r="E60" s="36"/>
      <c r="F60" s="35">
        <v>32</v>
      </c>
      <c r="G60" s="36">
        <v>0.78895463510848096</v>
      </c>
      <c r="H60" s="36"/>
      <c r="I60" s="35">
        <v>9</v>
      </c>
      <c r="J60" s="36">
        <v>0.48966267682263298</v>
      </c>
      <c r="K60" s="36"/>
      <c r="L60" s="35">
        <v>5</v>
      </c>
      <c r="M60" s="36">
        <v>0.30788177339901501</v>
      </c>
      <c r="N60" s="36"/>
      <c r="O60" s="35">
        <v>25</v>
      </c>
      <c r="P60" s="36">
        <v>0.80984774862325903</v>
      </c>
      <c r="Q60" s="36"/>
      <c r="R60" s="35">
        <v>19</v>
      </c>
      <c r="S60" s="36">
        <v>0.79899074852817498</v>
      </c>
      <c r="T60" s="36"/>
      <c r="U60" s="35">
        <v>21</v>
      </c>
      <c r="V60" s="36">
        <v>0.79908675799086804</v>
      </c>
      <c r="W60" s="36"/>
      <c r="X60" s="35">
        <v>10</v>
      </c>
      <c r="Y60" s="36">
        <v>0.39138943248532299</v>
      </c>
      <c r="Z60" s="36"/>
      <c r="AA60" s="37">
        <v>17</v>
      </c>
      <c r="AB60" s="38">
        <v>0.567802271209085</v>
      </c>
      <c r="AC60" s="38"/>
      <c r="AD60" s="37">
        <v>7</v>
      </c>
      <c r="AE60" s="38">
        <v>0.444726810673443</v>
      </c>
      <c r="AF60" s="38"/>
      <c r="AG60" s="37">
        <v>6</v>
      </c>
      <c r="AH60" s="38">
        <v>0.39190071848465102</v>
      </c>
      <c r="AI60" s="38"/>
      <c r="AJ60" s="37">
        <v>27</v>
      </c>
      <c r="AK60" s="38">
        <v>1.0250569476082001</v>
      </c>
      <c r="AL60" s="38"/>
      <c r="AM60" s="37">
        <v>56</v>
      </c>
      <c r="AN60" s="38">
        <v>1.27128263337117</v>
      </c>
      <c r="AO60" s="38"/>
      <c r="AP60" s="37">
        <v>24</v>
      </c>
      <c r="AQ60" s="38">
        <v>0.81549439347604502</v>
      </c>
      <c r="AR60" s="38"/>
      <c r="AS60" s="37">
        <v>45</v>
      </c>
      <c r="AT60" s="38">
        <v>0.99140779907468601</v>
      </c>
      <c r="AU60" s="38"/>
      <c r="AV60" s="37">
        <v>114</v>
      </c>
      <c r="AW60" s="38">
        <v>1.1823273179838201</v>
      </c>
      <c r="AX60" s="38"/>
      <c r="AY60" s="37">
        <v>94</v>
      </c>
      <c r="AZ60" s="38">
        <v>1.64393144456104</v>
      </c>
      <c r="BA60" s="38"/>
    </row>
    <row r="61" spans="1:53" x14ac:dyDescent="0.3">
      <c r="A61" s="62"/>
      <c r="B61" s="34" t="s">
        <v>6</v>
      </c>
      <c r="C61" s="35">
        <v>458</v>
      </c>
      <c r="D61" s="36">
        <v>0.85299759745218195</v>
      </c>
      <c r="E61" s="36"/>
      <c r="F61" s="35">
        <v>24</v>
      </c>
      <c r="G61" s="36">
        <v>0.61224489795918402</v>
      </c>
      <c r="H61" s="36"/>
      <c r="I61" s="35">
        <v>6</v>
      </c>
      <c r="J61" s="36">
        <v>0.343445907269605</v>
      </c>
      <c r="K61" s="36"/>
      <c r="L61" s="35">
        <v>4</v>
      </c>
      <c r="M61" s="36">
        <v>0.25789813023855601</v>
      </c>
      <c r="N61" s="36"/>
      <c r="O61" s="35">
        <v>17</v>
      </c>
      <c r="P61" s="36">
        <v>0.58159425248032803</v>
      </c>
      <c r="Q61" s="36"/>
      <c r="R61" s="35">
        <v>12</v>
      </c>
      <c r="S61" s="36">
        <v>0.54719562243502096</v>
      </c>
      <c r="T61" s="36"/>
      <c r="U61" s="35">
        <v>26</v>
      </c>
      <c r="V61" s="36">
        <v>1.0475423045930701</v>
      </c>
      <c r="W61" s="36"/>
      <c r="X61" s="35">
        <v>11</v>
      </c>
      <c r="Y61" s="36">
        <v>0.45948203842940699</v>
      </c>
      <c r="Z61" s="36"/>
      <c r="AA61" s="37">
        <v>28</v>
      </c>
      <c r="AB61" s="38">
        <v>1.0207801676996</v>
      </c>
      <c r="AC61" s="38"/>
      <c r="AD61" s="37">
        <v>5</v>
      </c>
      <c r="AE61" s="38">
        <v>0.32113037893384699</v>
      </c>
      <c r="AF61" s="38"/>
      <c r="AG61" s="37">
        <v>6</v>
      </c>
      <c r="AH61" s="38">
        <v>0.31897926634768697</v>
      </c>
      <c r="AI61" s="38"/>
      <c r="AJ61" s="37">
        <v>26</v>
      </c>
      <c r="AK61" s="38">
        <v>1.01246105919003</v>
      </c>
      <c r="AL61" s="38"/>
      <c r="AM61" s="37">
        <v>53</v>
      </c>
      <c r="AN61" s="38">
        <v>1.1796127309147599</v>
      </c>
      <c r="AO61" s="38"/>
      <c r="AP61" s="37">
        <v>30</v>
      </c>
      <c r="AQ61" s="38">
        <v>1.0266940451745401</v>
      </c>
      <c r="AR61" s="38"/>
      <c r="AS61" s="37">
        <v>32</v>
      </c>
      <c r="AT61" s="38">
        <v>0.69264069264069295</v>
      </c>
      <c r="AU61" s="38"/>
      <c r="AV61" s="37">
        <v>98</v>
      </c>
      <c r="AW61" s="38">
        <v>0.98651097241795904</v>
      </c>
      <c r="AX61" s="38"/>
      <c r="AY61" s="37">
        <v>80</v>
      </c>
      <c r="AZ61" s="38">
        <v>1.3876843018213401</v>
      </c>
      <c r="BA61" s="38"/>
    </row>
    <row r="62" spans="1:53" x14ac:dyDescent="0.3">
      <c r="A62" s="69" t="s">
        <v>70</v>
      </c>
      <c r="B62" s="34" t="s">
        <v>4</v>
      </c>
      <c r="C62" s="35">
        <v>1176</v>
      </c>
      <c r="D62" s="36">
        <v>1.09051456337689</v>
      </c>
      <c r="E62" s="36">
        <v>109.625668449198</v>
      </c>
      <c r="F62" s="35">
        <v>68</v>
      </c>
      <c r="G62" s="36">
        <v>0.85255767301905705</v>
      </c>
      <c r="H62" s="36">
        <v>126.666666666667</v>
      </c>
      <c r="I62" s="35">
        <v>27</v>
      </c>
      <c r="J62" s="36">
        <v>0.75313807531380805</v>
      </c>
      <c r="K62" s="36">
        <v>125</v>
      </c>
      <c r="L62" s="35">
        <v>29</v>
      </c>
      <c r="M62" s="36">
        <v>0.91338582677165403</v>
      </c>
      <c r="N62" s="36">
        <v>163.636363636364</v>
      </c>
      <c r="O62" s="35">
        <v>33</v>
      </c>
      <c r="P62" s="36">
        <v>0.54908485856905198</v>
      </c>
      <c r="Q62" s="36">
        <v>73.684210526315795</v>
      </c>
      <c r="R62" s="35">
        <v>35</v>
      </c>
      <c r="S62" s="36">
        <v>0.76569678407350705</v>
      </c>
      <c r="T62" s="36">
        <v>94.4444444444444</v>
      </c>
      <c r="U62" s="35">
        <v>46</v>
      </c>
      <c r="V62" s="36">
        <v>0.90019569471624294</v>
      </c>
      <c r="W62" s="36">
        <v>155.555555555556</v>
      </c>
      <c r="X62" s="35">
        <v>34</v>
      </c>
      <c r="Y62" s="36">
        <v>0.68700747625782999</v>
      </c>
      <c r="Z62" s="36">
        <v>112.5</v>
      </c>
      <c r="AA62" s="37">
        <v>45</v>
      </c>
      <c r="AB62" s="38">
        <v>0.78438208122712205</v>
      </c>
      <c r="AC62" s="38">
        <v>73.076923076923094</v>
      </c>
      <c r="AD62" s="37">
        <v>16</v>
      </c>
      <c r="AE62" s="38">
        <v>0.51101884381986595</v>
      </c>
      <c r="AF62" s="38">
        <v>128.57142857142901</v>
      </c>
      <c r="AG62" s="37">
        <v>11</v>
      </c>
      <c r="AH62" s="38">
        <v>0.32239155920281398</v>
      </c>
      <c r="AI62" s="38">
        <v>120</v>
      </c>
      <c r="AJ62" s="37">
        <v>56</v>
      </c>
      <c r="AK62" s="38">
        <v>1.07650903498654</v>
      </c>
      <c r="AL62" s="38">
        <v>133.333333333333</v>
      </c>
      <c r="AM62" s="37">
        <v>128</v>
      </c>
      <c r="AN62" s="38">
        <v>1.4385255113508699</v>
      </c>
      <c r="AO62" s="38">
        <v>100</v>
      </c>
      <c r="AP62" s="37">
        <v>81</v>
      </c>
      <c r="AQ62" s="38">
        <v>1.38107416879795</v>
      </c>
      <c r="AR62" s="38">
        <v>113.157894736842</v>
      </c>
      <c r="AS62" s="37">
        <v>94</v>
      </c>
      <c r="AT62" s="38">
        <v>1.02631291625723</v>
      </c>
      <c r="AU62" s="38">
        <v>154.05405405405401</v>
      </c>
      <c r="AV62" s="37">
        <v>292</v>
      </c>
      <c r="AW62" s="38">
        <v>1.4916223947691101</v>
      </c>
      <c r="AX62" s="38">
        <v>94.6666666666667</v>
      </c>
      <c r="AY62" s="37">
        <v>181</v>
      </c>
      <c r="AZ62" s="38">
        <v>1.5762431420360501</v>
      </c>
      <c r="BA62" s="38">
        <v>110.46511627907</v>
      </c>
    </row>
    <row r="63" spans="1:53" x14ac:dyDescent="0.3">
      <c r="A63" s="70"/>
      <c r="B63" s="34" t="s">
        <v>5</v>
      </c>
      <c r="C63" s="35">
        <v>615</v>
      </c>
      <c r="D63" s="36">
        <v>1.1358179736268601</v>
      </c>
      <c r="E63" s="36"/>
      <c r="F63" s="35">
        <v>38</v>
      </c>
      <c r="G63" s="36">
        <v>0.93688362919132095</v>
      </c>
      <c r="H63" s="36"/>
      <c r="I63" s="35">
        <v>15</v>
      </c>
      <c r="J63" s="36">
        <v>0.81610446137105497</v>
      </c>
      <c r="K63" s="36"/>
      <c r="L63" s="35">
        <v>18</v>
      </c>
      <c r="M63" s="36">
        <v>1.10837438423645</v>
      </c>
      <c r="N63" s="36"/>
      <c r="O63" s="35">
        <v>14</v>
      </c>
      <c r="P63" s="36">
        <v>0.45351473922902502</v>
      </c>
      <c r="Q63" s="36"/>
      <c r="R63" s="35">
        <v>17</v>
      </c>
      <c r="S63" s="36">
        <v>0.71488645920941996</v>
      </c>
      <c r="T63" s="36"/>
      <c r="U63" s="35">
        <v>28</v>
      </c>
      <c r="V63" s="36">
        <v>1.06544901065449</v>
      </c>
      <c r="W63" s="36"/>
      <c r="X63" s="35">
        <v>18</v>
      </c>
      <c r="Y63" s="36">
        <v>0.70450097847358095</v>
      </c>
      <c r="Z63" s="36"/>
      <c r="AA63" s="37">
        <v>19</v>
      </c>
      <c r="AB63" s="38">
        <v>0.63460253841015402</v>
      </c>
      <c r="AC63" s="38"/>
      <c r="AD63" s="37">
        <v>9</v>
      </c>
      <c r="AE63" s="38">
        <v>0.57179161372299903</v>
      </c>
      <c r="AF63" s="38"/>
      <c r="AG63" s="37">
        <v>6</v>
      </c>
      <c r="AH63" s="38">
        <v>0.39190071848465102</v>
      </c>
      <c r="AI63" s="38"/>
      <c r="AJ63" s="37">
        <v>32</v>
      </c>
      <c r="AK63" s="38">
        <v>1.21488230827639</v>
      </c>
      <c r="AL63" s="38"/>
      <c r="AM63" s="37">
        <v>64</v>
      </c>
      <c r="AN63" s="38">
        <v>1.4528944381384801</v>
      </c>
      <c r="AO63" s="38"/>
      <c r="AP63" s="37">
        <v>43</v>
      </c>
      <c r="AQ63" s="38">
        <v>1.4610941216445801</v>
      </c>
      <c r="AR63" s="38"/>
      <c r="AS63" s="37">
        <v>57</v>
      </c>
      <c r="AT63" s="38">
        <v>1.25578321216127</v>
      </c>
      <c r="AU63" s="38"/>
      <c r="AV63" s="37">
        <v>142</v>
      </c>
      <c r="AW63" s="38">
        <v>1.47272350134827</v>
      </c>
      <c r="AX63" s="38"/>
      <c r="AY63" s="37">
        <v>95</v>
      </c>
      <c r="AZ63" s="38">
        <v>1.6614200769499801</v>
      </c>
      <c r="BA63" s="38"/>
    </row>
    <row r="64" spans="1:53" x14ac:dyDescent="0.3">
      <c r="A64" s="62"/>
      <c r="B64" s="34" t="s">
        <v>6</v>
      </c>
      <c r="C64" s="35">
        <v>561</v>
      </c>
      <c r="D64" s="36">
        <v>1.04482893487047</v>
      </c>
      <c r="E64" s="36"/>
      <c r="F64" s="35">
        <v>30</v>
      </c>
      <c r="G64" s="36">
        <v>0.76530612244898</v>
      </c>
      <c r="H64" s="36"/>
      <c r="I64" s="35">
        <v>12</v>
      </c>
      <c r="J64" s="36">
        <v>0.68689181453921</v>
      </c>
      <c r="K64" s="36"/>
      <c r="L64" s="35">
        <v>11</v>
      </c>
      <c r="M64" s="36">
        <v>0.70921985815602795</v>
      </c>
      <c r="N64" s="36"/>
      <c r="O64" s="35">
        <v>19</v>
      </c>
      <c r="P64" s="36">
        <v>0.65001710571330795</v>
      </c>
      <c r="Q64" s="36"/>
      <c r="R64" s="35">
        <v>18</v>
      </c>
      <c r="S64" s="36">
        <v>0.82079343365253099</v>
      </c>
      <c r="T64" s="36"/>
      <c r="U64" s="35">
        <v>18</v>
      </c>
      <c r="V64" s="36">
        <v>0.72522159548750997</v>
      </c>
      <c r="W64" s="36"/>
      <c r="X64" s="35">
        <v>16</v>
      </c>
      <c r="Y64" s="36">
        <v>0.66833751044277401</v>
      </c>
      <c r="Z64" s="36"/>
      <c r="AA64" s="37">
        <v>26</v>
      </c>
      <c r="AB64" s="38">
        <v>0.94786729857819896</v>
      </c>
      <c r="AC64" s="38"/>
      <c r="AD64" s="37">
        <v>7</v>
      </c>
      <c r="AE64" s="38">
        <v>0.449582530507386</v>
      </c>
      <c r="AF64" s="38"/>
      <c r="AG64" s="37">
        <v>5</v>
      </c>
      <c r="AH64" s="38">
        <v>0.26581605528974001</v>
      </c>
      <c r="AI64" s="38"/>
      <c r="AJ64" s="37">
        <v>24</v>
      </c>
      <c r="AK64" s="38">
        <v>0.934579439252336</v>
      </c>
      <c r="AL64" s="38"/>
      <c r="AM64" s="37">
        <v>64</v>
      </c>
      <c r="AN64" s="38">
        <v>1.4244380146895199</v>
      </c>
      <c r="AO64" s="38"/>
      <c r="AP64" s="37">
        <v>38</v>
      </c>
      <c r="AQ64" s="38">
        <v>1.30047912388775</v>
      </c>
      <c r="AR64" s="38"/>
      <c r="AS64" s="37">
        <v>37</v>
      </c>
      <c r="AT64" s="38">
        <v>0.80086580086580095</v>
      </c>
      <c r="AU64" s="38"/>
      <c r="AV64" s="37">
        <v>150</v>
      </c>
      <c r="AW64" s="38">
        <v>1.5099657741091199</v>
      </c>
      <c r="AX64" s="38"/>
      <c r="AY64" s="37">
        <v>86</v>
      </c>
      <c r="AZ64" s="38">
        <v>1.49176062445794</v>
      </c>
      <c r="BA64" s="38"/>
    </row>
    <row r="65" spans="1:53" x14ac:dyDescent="0.3">
      <c r="A65" s="69" t="s">
        <v>71</v>
      </c>
      <c r="B65" s="34" t="s">
        <v>4</v>
      </c>
      <c r="C65" s="35">
        <v>1185</v>
      </c>
      <c r="D65" s="36">
        <v>1.09886033809661</v>
      </c>
      <c r="E65" s="36">
        <v>122.74436090225601</v>
      </c>
      <c r="F65" s="35">
        <v>58</v>
      </c>
      <c r="G65" s="36">
        <v>0.72718154463390205</v>
      </c>
      <c r="H65" s="36">
        <v>141.666666666667</v>
      </c>
      <c r="I65" s="35">
        <v>27</v>
      </c>
      <c r="J65" s="36">
        <v>0.75313807531380805</v>
      </c>
      <c r="K65" s="36">
        <v>80</v>
      </c>
      <c r="L65" s="35">
        <v>19</v>
      </c>
      <c r="M65" s="36">
        <v>0.59842519685039397</v>
      </c>
      <c r="N65" s="36">
        <v>90</v>
      </c>
      <c r="O65" s="35">
        <v>57</v>
      </c>
      <c r="P65" s="36">
        <v>0.94841930116472495</v>
      </c>
      <c r="Q65" s="36">
        <v>111.111111111111</v>
      </c>
      <c r="R65" s="35">
        <v>33</v>
      </c>
      <c r="S65" s="36">
        <v>0.72194268212644896</v>
      </c>
      <c r="T65" s="36">
        <v>135.71428571428601</v>
      </c>
      <c r="U65" s="35">
        <v>64</v>
      </c>
      <c r="V65" s="36">
        <v>1.2524461839530301</v>
      </c>
      <c r="W65" s="36">
        <v>88.235294117647101</v>
      </c>
      <c r="X65" s="35">
        <v>32</v>
      </c>
      <c r="Y65" s="36">
        <v>0.64659527177207499</v>
      </c>
      <c r="Z65" s="36">
        <v>300</v>
      </c>
      <c r="AA65" s="37">
        <v>41</v>
      </c>
      <c r="AB65" s="38">
        <v>0.71465922956248895</v>
      </c>
      <c r="AC65" s="38">
        <v>156.25</v>
      </c>
      <c r="AD65" s="37">
        <v>16</v>
      </c>
      <c r="AE65" s="38">
        <v>0.51101884381986595</v>
      </c>
      <c r="AF65" s="38">
        <v>166.666666666667</v>
      </c>
      <c r="AG65" s="37">
        <v>19</v>
      </c>
      <c r="AH65" s="38">
        <v>0.55685814771395103</v>
      </c>
      <c r="AI65" s="38">
        <v>375</v>
      </c>
      <c r="AJ65" s="37">
        <v>58</v>
      </c>
      <c r="AK65" s="38">
        <v>1.11495578623606</v>
      </c>
      <c r="AL65" s="38">
        <v>114.81481481481499</v>
      </c>
      <c r="AM65" s="37">
        <v>111</v>
      </c>
      <c r="AN65" s="38">
        <v>1.24747134187458</v>
      </c>
      <c r="AO65" s="38">
        <v>131.25</v>
      </c>
      <c r="AP65" s="37">
        <v>68</v>
      </c>
      <c r="AQ65" s="38">
        <v>1.1594202898550701</v>
      </c>
      <c r="AR65" s="38">
        <v>100</v>
      </c>
      <c r="AS65" s="37">
        <v>100</v>
      </c>
      <c r="AT65" s="38">
        <v>1.09182225133748</v>
      </c>
      <c r="AU65" s="38">
        <v>104.08163265306101</v>
      </c>
      <c r="AV65" s="37">
        <v>273</v>
      </c>
      <c r="AW65" s="38">
        <v>1.3945647731916599</v>
      </c>
      <c r="AX65" s="38">
        <v>123.770491803279</v>
      </c>
      <c r="AY65" s="37">
        <v>209</v>
      </c>
      <c r="AZ65" s="38">
        <v>1.82008186014108</v>
      </c>
      <c r="BA65" s="38">
        <v>122.340425531915</v>
      </c>
    </row>
    <row r="66" spans="1:53" x14ac:dyDescent="0.3">
      <c r="A66" s="70"/>
      <c r="B66" s="34" t="s">
        <v>5</v>
      </c>
      <c r="C66" s="35">
        <v>653</v>
      </c>
      <c r="D66" s="36">
        <v>1.2059985963875399</v>
      </c>
      <c r="E66" s="36"/>
      <c r="F66" s="35">
        <v>34</v>
      </c>
      <c r="G66" s="36">
        <v>0.83826429980276096</v>
      </c>
      <c r="H66" s="36"/>
      <c r="I66" s="35">
        <v>12</v>
      </c>
      <c r="J66" s="36">
        <v>0.65288356909684397</v>
      </c>
      <c r="K66" s="36"/>
      <c r="L66" s="35">
        <v>9</v>
      </c>
      <c r="M66" s="36">
        <v>0.55418719211822698</v>
      </c>
      <c r="N66" s="36"/>
      <c r="O66" s="35">
        <v>30</v>
      </c>
      <c r="P66" s="36">
        <v>0.97181729834791097</v>
      </c>
      <c r="Q66" s="36"/>
      <c r="R66" s="35">
        <v>19</v>
      </c>
      <c r="S66" s="36">
        <v>0.79899074852817498</v>
      </c>
      <c r="T66" s="36"/>
      <c r="U66" s="35">
        <v>30</v>
      </c>
      <c r="V66" s="36">
        <v>1.14155251141553</v>
      </c>
      <c r="W66" s="36"/>
      <c r="X66" s="35">
        <v>24</v>
      </c>
      <c r="Y66" s="36">
        <v>0.93933463796477501</v>
      </c>
      <c r="Z66" s="36"/>
      <c r="AA66" s="37">
        <v>25</v>
      </c>
      <c r="AB66" s="38">
        <v>0.83500334001335996</v>
      </c>
      <c r="AC66" s="38"/>
      <c r="AD66" s="37">
        <v>10</v>
      </c>
      <c r="AE66" s="38">
        <v>0.63532401524777604</v>
      </c>
      <c r="AF66" s="38"/>
      <c r="AG66" s="37">
        <v>15</v>
      </c>
      <c r="AH66" s="38">
        <v>0.979751796211626</v>
      </c>
      <c r="AI66" s="38"/>
      <c r="AJ66" s="37">
        <v>31</v>
      </c>
      <c r="AK66" s="38">
        <v>1.17691723614275</v>
      </c>
      <c r="AL66" s="38"/>
      <c r="AM66" s="37">
        <v>63</v>
      </c>
      <c r="AN66" s="38">
        <v>1.43019296254257</v>
      </c>
      <c r="AO66" s="38"/>
      <c r="AP66" s="37">
        <v>34</v>
      </c>
      <c r="AQ66" s="38">
        <v>1.1552837240910601</v>
      </c>
      <c r="AR66" s="38"/>
      <c r="AS66" s="37">
        <v>51</v>
      </c>
      <c r="AT66" s="38">
        <v>1.1235955056179801</v>
      </c>
      <c r="AU66" s="38"/>
      <c r="AV66" s="37">
        <v>151</v>
      </c>
      <c r="AW66" s="38">
        <v>1.56606513171541</v>
      </c>
      <c r="AX66" s="38"/>
      <c r="AY66" s="37">
        <v>115</v>
      </c>
      <c r="AZ66" s="38">
        <v>2.0111927247289301</v>
      </c>
      <c r="BA66" s="38"/>
    </row>
    <row r="67" spans="1:53" x14ac:dyDescent="0.3">
      <c r="A67" s="62"/>
      <c r="B67" s="34" t="s">
        <v>6</v>
      </c>
      <c r="C67" s="35">
        <v>532</v>
      </c>
      <c r="D67" s="36">
        <v>0.99081816996629002</v>
      </c>
      <c r="E67" s="36"/>
      <c r="F67" s="35">
        <v>24</v>
      </c>
      <c r="G67" s="36">
        <v>0.61224489795918402</v>
      </c>
      <c r="H67" s="36"/>
      <c r="I67" s="35">
        <v>15</v>
      </c>
      <c r="J67" s="36">
        <v>0.85861476817401305</v>
      </c>
      <c r="K67" s="36"/>
      <c r="L67" s="35">
        <v>10</v>
      </c>
      <c r="M67" s="36">
        <v>0.64474532559638897</v>
      </c>
      <c r="N67" s="36"/>
      <c r="O67" s="35">
        <v>27</v>
      </c>
      <c r="P67" s="36">
        <v>0.92370851864522796</v>
      </c>
      <c r="Q67" s="36"/>
      <c r="R67" s="35">
        <v>14</v>
      </c>
      <c r="S67" s="36">
        <v>0.63839489284085704</v>
      </c>
      <c r="T67" s="36"/>
      <c r="U67" s="35">
        <v>34</v>
      </c>
      <c r="V67" s="36">
        <v>1.3698630136986301</v>
      </c>
      <c r="W67" s="36"/>
      <c r="X67" s="35">
        <v>8</v>
      </c>
      <c r="Y67" s="36">
        <v>0.334168755221387</v>
      </c>
      <c r="Z67" s="36"/>
      <c r="AA67" s="37">
        <v>16</v>
      </c>
      <c r="AB67" s="38">
        <v>0.58330295297119905</v>
      </c>
      <c r="AC67" s="38"/>
      <c r="AD67" s="37">
        <v>6</v>
      </c>
      <c r="AE67" s="38">
        <v>0.38535645472061703</v>
      </c>
      <c r="AF67" s="38"/>
      <c r="AG67" s="37">
        <v>4</v>
      </c>
      <c r="AH67" s="38">
        <v>0.21265284423179201</v>
      </c>
      <c r="AI67" s="38"/>
      <c r="AJ67" s="37">
        <v>27</v>
      </c>
      <c r="AK67" s="38">
        <v>1.05140186915888</v>
      </c>
      <c r="AL67" s="38"/>
      <c r="AM67" s="37">
        <v>48</v>
      </c>
      <c r="AN67" s="38">
        <v>1.0683285110171401</v>
      </c>
      <c r="AO67" s="38"/>
      <c r="AP67" s="37">
        <v>34</v>
      </c>
      <c r="AQ67" s="38">
        <v>1.1635865845311399</v>
      </c>
      <c r="AR67" s="38"/>
      <c r="AS67" s="37">
        <v>49</v>
      </c>
      <c r="AT67" s="38">
        <v>1.0606060606060601</v>
      </c>
      <c r="AU67" s="38"/>
      <c r="AV67" s="37">
        <v>122</v>
      </c>
      <c r="AW67" s="38">
        <v>1.2281054962754201</v>
      </c>
      <c r="AX67" s="38"/>
      <c r="AY67" s="37">
        <v>94</v>
      </c>
      <c r="AZ67" s="38">
        <v>1.6305290546400699</v>
      </c>
      <c r="BA67" s="38"/>
    </row>
    <row r="68" spans="1:53" x14ac:dyDescent="0.3">
      <c r="A68" s="69" t="s">
        <v>72</v>
      </c>
      <c r="B68" s="34" t="s">
        <v>4</v>
      </c>
      <c r="C68" s="35">
        <v>1258</v>
      </c>
      <c r="D68" s="36">
        <v>1.1665538441565699</v>
      </c>
      <c r="E68" s="36">
        <v>99.366085578446899</v>
      </c>
      <c r="F68" s="35">
        <v>74</v>
      </c>
      <c r="G68" s="36">
        <v>0.92778335005015</v>
      </c>
      <c r="H68" s="36">
        <v>89.743589743589695</v>
      </c>
      <c r="I68" s="35">
        <v>26</v>
      </c>
      <c r="J68" s="36">
        <v>0.72524407252440704</v>
      </c>
      <c r="K68" s="36">
        <v>100</v>
      </c>
      <c r="L68" s="35">
        <v>29</v>
      </c>
      <c r="M68" s="36">
        <v>0.91338582677165403</v>
      </c>
      <c r="N68" s="36">
        <v>107.142857142857</v>
      </c>
      <c r="O68" s="35">
        <v>49</v>
      </c>
      <c r="P68" s="36">
        <v>0.815307820299501</v>
      </c>
      <c r="Q68" s="36">
        <v>122.727272727273</v>
      </c>
      <c r="R68" s="35">
        <v>35</v>
      </c>
      <c r="S68" s="36">
        <v>0.76569678407350705</v>
      </c>
      <c r="T68" s="36">
        <v>75</v>
      </c>
      <c r="U68" s="35">
        <v>55</v>
      </c>
      <c r="V68" s="36">
        <v>1.07632093933464</v>
      </c>
      <c r="W68" s="36">
        <v>129.166666666667</v>
      </c>
      <c r="X68" s="35">
        <v>26</v>
      </c>
      <c r="Y68" s="36">
        <v>0.52535865831481099</v>
      </c>
      <c r="Z68" s="36">
        <v>85.714285714285694</v>
      </c>
      <c r="AA68" s="37">
        <v>48</v>
      </c>
      <c r="AB68" s="38">
        <v>0.83667421997559699</v>
      </c>
      <c r="AC68" s="38">
        <v>128.57142857142901</v>
      </c>
      <c r="AD68" s="37">
        <v>22</v>
      </c>
      <c r="AE68" s="38">
        <v>0.70265091025231596</v>
      </c>
      <c r="AF68" s="38">
        <v>69.230769230769198</v>
      </c>
      <c r="AG68" s="37">
        <v>18</v>
      </c>
      <c r="AH68" s="38">
        <v>0.52754982415005902</v>
      </c>
      <c r="AI68" s="38">
        <v>50</v>
      </c>
      <c r="AJ68" s="37">
        <v>63</v>
      </c>
      <c r="AK68" s="38">
        <v>1.2110726643598599</v>
      </c>
      <c r="AL68" s="38">
        <v>133.333333333333</v>
      </c>
      <c r="AM68" s="37">
        <v>116</v>
      </c>
      <c r="AN68" s="38">
        <v>1.3036637446617201</v>
      </c>
      <c r="AO68" s="38">
        <v>100</v>
      </c>
      <c r="AP68" s="37">
        <v>84</v>
      </c>
      <c r="AQ68" s="38">
        <v>1.43222506393862</v>
      </c>
      <c r="AR68" s="38">
        <v>82.608695652173907</v>
      </c>
      <c r="AS68" s="37">
        <v>108</v>
      </c>
      <c r="AT68" s="38">
        <v>1.1791680314444799</v>
      </c>
      <c r="AU68" s="38">
        <v>134.78260869565199</v>
      </c>
      <c r="AV68" s="37">
        <v>335</v>
      </c>
      <c r="AW68" s="38">
        <v>1.7112791172864701</v>
      </c>
      <c r="AX68" s="38">
        <v>81.081081081081095</v>
      </c>
      <c r="AY68" s="37">
        <v>170</v>
      </c>
      <c r="AZ68" s="38">
        <v>1.4804493599233599</v>
      </c>
      <c r="BA68" s="38">
        <v>120.77922077922101</v>
      </c>
    </row>
    <row r="69" spans="1:53" x14ac:dyDescent="0.3">
      <c r="A69" s="70"/>
      <c r="B69" s="34" t="s">
        <v>5</v>
      </c>
      <c r="C69" s="35">
        <v>627</v>
      </c>
      <c r="D69" s="36">
        <v>1.15798027555129</v>
      </c>
      <c r="E69" s="36"/>
      <c r="F69" s="35">
        <v>35</v>
      </c>
      <c r="G69" s="36">
        <v>0.86291913214990101</v>
      </c>
      <c r="H69" s="36"/>
      <c r="I69" s="35">
        <v>13</v>
      </c>
      <c r="J69" s="36">
        <v>0.70729053318824797</v>
      </c>
      <c r="K69" s="36"/>
      <c r="L69" s="35">
        <v>15</v>
      </c>
      <c r="M69" s="36">
        <v>0.92364532019704404</v>
      </c>
      <c r="N69" s="36"/>
      <c r="O69" s="35">
        <v>27</v>
      </c>
      <c r="P69" s="36">
        <v>0.87463556851311997</v>
      </c>
      <c r="Q69" s="36"/>
      <c r="R69" s="35">
        <v>15</v>
      </c>
      <c r="S69" s="36">
        <v>0.63078216989066405</v>
      </c>
      <c r="T69" s="36"/>
      <c r="U69" s="35">
        <v>31</v>
      </c>
      <c r="V69" s="36">
        <v>1.1796042617960401</v>
      </c>
      <c r="W69" s="36"/>
      <c r="X69" s="35">
        <v>12</v>
      </c>
      <c r="Y69" s="36">
        <v>0.46966731898238701</v>
      </c>
      <c r="Z69" s="36"/>
      <c r="AA69" s="37">
        <v>27</v>
      </c>
      <c r="AB69" s="38">
        <v>0.90180360721442898</v>
      </c>
      <c r="AC69" s="38"/>
      <c r="AD69" s="37">
        <v>9</v>
      </c>
      <c r="AE69" s="38">
        <v>0.57179161372299903</v>
      </c>
      <c r="AF69" s="38"/>
      <c r="AG69" s="37">
        <v>6</v>
      </c>
      <c r="AH69" s="38">
        <v>0.39190071848465102</v>
      </c>
      <c r="AI69" s="38"/>
      <c r="AJ69" s="37">
        <v>36</v>
      </c>
      <c r="AK69" s="38">
        <v>1.3667425968109299</v>
      </c>
      <c r="AL69" s="38"/>
      <c r="AM69" s="37">
        <v>58</v>
      </c>
      <c r="AN69" s="38">
        <v>1.3166855845630001</v>
      </c>
      <c r="AO69" s="38"/>
      <c r="AP69" s="37">
        <v>38</v>
      </c>
      <c r="AQ69" s="38">
        <v>1.2911994563370699</v>
      </c>
      <c r="AR69" s="38"/>
      <c r="AS69" s="37">
        <v>62</v>
      </c>
      <c r="AT69" s="38">
        <v>1.36593963428068</v>
      </c>
      <c r="AU69" s="38"/>
      <c r="AV69" s="37">
        <v>150</v>
      </c>
      <c r="AW69" s="38">
        <v>1.5556938394524</v>
      </c>
      <c r="AX69" s="38"/>
      <c r="AY69" s="37">
        <v>93</v>
      </c>
      <c r="AZ69" s="38">
        <v>1.62644281217209</v>
      </c>
      <c r="BA69" s="38"/>
    </row>
    <row r="70" spans="1:53" x14ac:dyDescent="0.3">
      <c r="A70" s="62"/>
      <c r="B70" s="34" t="s">
        <v>6</v>
      </c>
      <c r="C70" s="35">
        <v>631</v>
      </c>
      <c r="D70" s="36">
        <v>1.1751997467081401</v>
      </c>
      <c r="E70" s="36"/>
      <c r="F70" s="35">
        <v>39</v>
      </c>
      <c r="G70" s="36">
        <v>0.99489795918367296</v>
      </c>
      <c r="H70" s="36"/>
      <c r="I70" s="35">
        <v>13</v>
      </c>
      <c r="J70" s="36">
        <v>0.74413279908414398</v>
      </c>
      <c r="K70" s="36"/>
      <c r="L70" s="35">
        <v>14</v>
      </c>
      <c r="M70" s="36">
        <v>0.90264345583494499</v>
      </c>
      <c r="N70" s="36"/>
      <c r="O70" s="35">
        <v>22</v>
      </c>
      <c r="P70" s="36">
        <v>0.752651385562778</v>
      </c>
      <c r="Q70" s="36"/>
      <c r="R70" s="35">
        <v>20</v>
      </c>
      <c r="S70" s="36">
        <v>0.91199270405836796</v>
      </c>
      <c r="T70" s="36"/>
      <c r="U70" s="35">
        <v>24</v>
      </c>
      <c r="V70" s="36">
        <v>0.96696212731667996</v>
      </c>
      <c r="W70" s="36"/>
      <c r="X70" s="35">
        <v>14</v>
      </c>
      <c r="Y70" s="36">
        <v>0.58479532163742698</v>
      </c>
      <c r="Z70" s="36"/>
      <c r="AA70" s="37">
        <v>21</v>
      </c>
      <c r="AB70" s="38">
        <v>0.76558512577469895</v>
      </c>
      <c r="AC70" s="38"/>
      <c r="AD70" s="37">
        <v>13</v>
      </c>
      <c r="AE70" s="38">
        <v>0.83493898522800303</v>
      </c>
      <c r="AF70" s="38"/>
      <c r="AG70" s="37">
        <v>12</v>
      </c>
      <c r="AH70" s="38">
        <v>0.63795853269537495</v>
      </c>
      <c r="AI70" s="38"/>
      <c r="AJ70" s="37">
        <v>27</v>
      </c>
      <c r="AK70" s="38">
        <v>1.05140186915888</v>
      </c>
      <c r="AL70" s="38"/>
      <c r="AM70" s="37">
        <v>58</v>
      </c>
      <c r="AN70" s="38">
        <v>1.29089695081237</v>
      </c>
      <c r="AO70" s="38"/>
      <c r="AP70" s="37">
        <v>46</v>
      </c>
      <c r="AQ70" s="38">
        <v>1.5742642026009599</v>
      </c>
      <c r="AR70" s="38"/>
      <c r="AS70" s="37">
        <v>46</v>
      </c>
      <c r="AT70" s="38">
        <v>0.99567099567099604</v>
      </c>
      <c r="AU70" s="38"/>
      <c r="AV70" s="37">
        <v>185</v>
      </c>
      <c r="AW70" s="38">
        <v>1.8622911214012501</v>
      </c>
      <c r="AX70" s="38"/>
      <c r="AY70" s="37">
        <v>77</v>
      </c>
      <c r="AZ70" s="38">
        <v>1.33564614050304</v>
      </c>
      <c r="BA70" s="38"/>
    </row>
    <row r="71" spans="1:53" x14ac:dyDescent="0.3">
      <c r="A71" s="69" t="s">
        <v>73</v>
      </c>
      <c r="B71" s="34" t="s">
        <v>4</v>
      </c>
      <c r="C71" s="35">
        <v>1380</v>
      </c>
      <c r="D71" s="36">
        <v>1.2796854570239</v>
      </c>
      <c r="E71" s="36">
        <v>104.14201183432</v>
      </c>
      <c r="F71" s="35">
        <v>69</v>
      </c>
      <c r="G71" s="36">
        <v>0.865095285857573</v>
      </c>
      <c r="H71" s="36">
        <v>187.5</v>
      </c>
      <c r="I71" s="35">
        <v>33</v>
      </c>
      <c r="J71" s="36">
        <v>0.92050209205020905</v>
      </c>
      <c r="K71" s="36">
        <v>94.117647058823493</v>
      </c>
      <c r="L71" s="35">
        <v>23</v>
      </c>
      <c r="M71" s="36">
        <v>0.72440944881889802</v>
      </c>
      <c r="N71" s="36">
        <v>109.09090909090899</v>
      </c>
      <c r="O71" s="35">
        <v>52</v>
      </c>
      <c r="P71" s="36">
        <v>0.86522462562395996</v>
      </c>
      <c r="Q71" s="36">
        <v>108</v>
      </c>
      <c r="R71" s="35">
        <v>34</v>
      </c>
      <c r="S71" s="36">
        <v>0.74381973309997795</v>
      </c>
      <c r="T71" s="36">
        <v>142.857142857143</v>
      </c>
      <c r="U71" s="35">
        <v>64</v>
      </c>
      <c r="V71" s="36">
        <v>1.2524461839530301</v>
      </c>
      <c r="W71" s="36">
        <v>178.26086956521701</v>
      </c>
      <c r="X71" s="35">
        <v>31</v>
      </c>
      <c r="Y71" s="36">
        <v>0.62638916952919799</v>
      </c>
      <c r="Z71" s="36">
        <v>72.2222222222222</v>
      </c>
      <c r="AA71" s="37">
        <v>67</v>
      </c>
      <c r="AB71" s="38">
        <v>1.1678577653826001</v>
      </c>
      <c r="AC71" s="38">
        <v>318.75</v>
      </c>
      <c r="AD71" s="37">
        <v>25</v>
      </c>
      <c r="AE71" s="38">
        <v>0.79846694346853997</v>
      </c>
      <c r="AF71" s="38">
        <v>66.6666666666667</v>
      </c>
      <c r="AG71" s="37">
        <v>24</v>
      </c>
      <c r="AH71" s="38">
        <v>0.70339976553341099</v>
      </c>
      <c r="AI71" s="38">
        <v>84.615384615384599</v>
      </c>
      <c r="AJ71" s="37">
        <v>72</v>
      </c>
      <c r="AK71" s="38">
        <v>1.3840830449827</v>
      </c>
      <c r="AL71" s="38">
        <v>89.473684210526301</v>
      </c>
      <c r="AM71" s="37">
        <v>110</v>
      </c>
      <c r="AN71" s="38">
        <v>1.23623286131715</v>
      </c>
      <c r="AO71" s="38">
        <v>96.428571428571402</v>
      </c>
      <c r="AP71" s="37">
        <v>121</v>
      </c>
      <c r="AQ71" s="38">
        <v>2.0630861040068198</v>
      </c>
      <c r="AR71" s="38">
        <v>61.3333333333333</v>
      </c>
      <c r="AS71" s="37">
        <v>111</v>
      </c>
      <c r="AT71" s="38">
        <v>1.2119226989846099</v>
      </c>
      <c r="AU71" s="38">
        <v>81.967213114754102</v>
      </c>
      <c r="AV71" s="37">
        <v>352</v>
      </c>
      <c r="AW71" s="38">
        <v>1.7981201471189201</v>
      </c>
      <c r="AX71" s="38">
        <v>89.247311827957006</v>
      </c>
      <c r="AY71" s="37">
        <v>192</v>
      </c>
      <c r="AZ71" s="38">
        <v>1.6720369241487401</v>
      </c>
      <c r="BA71" s="38">
        <v>128.57142857142901</v>
      </c>
    </row>
    <row r="72" spans="1:53" x14ac:dyDescent="0.3">
      <c r="A72" s="70"/>
      <c r="B72" s="34" t="s">
        <v>5</v>
      </c>
      <c r="C72" s="35">
        <v>704</v>
      </c>
      <c r="D72" s="36">
        <v>1.30018837956636</v>
      </c>
      <c r="E72" s="36"/>
      <c r="F72" s="35">
        <v>45</v>
      </c>
      <c r="G72" s="36">
        <v>1.1094674556213</v>
      </c>
      <c r="H72" s="36"/>
      <c r="I72" s="35">
        <v>16</v>
      </c>
      <c r="J72" s="36">
        <v>0.87051142546245897</v>
      </c>
      <c r="K72" s="36"/>
      <c r="L72" s="35">
        <v>12</v>
      </c>
      <c r="M72" s="36">
        <v>0.73891625615763501</v>
      </c>
      <c r="N72" s="36"/>
      <c r="O72" s="35">
        <v>27</v>
      </c>
      <c r="P72" s="36">
        <v>0.87463556851311997</v>
      </c>
      <c r="Q72" s="36"/>
      <c r="R72" s="35">
        <v>20</v>
      </c>
      <c r="S72" s="36">
        <v>0.84104289318755299</v>
      </c>
      <c r="T72" s="36"/>
      <c r="U72" s="35">
        <v>41</v>
      </c>
      <c r="V72" s="36">
        <v>1.5601217656012201</v>
      </c>
      <c r="W72" s="36"/>
      <c r="X72" s="35">
        <v>13</v>
      </c>
      <c r="Y72" s="36">
        <v>0.50880626223091996</v>
      </c>
      <c r="Z72" s="36"/>
      <c r="AA72" s="37">
        <v>51</v>
      </c>
      <c r="AB72" s="38">
        <v>1.70340681362725</v>
      </c>
      <c r="AC72" s="38"/>
      <c r="AD72" s="37">
        <v>10</v>
      </c>
      <c r="AE72" s="38">
        <v>0.63532401524777604</v>
      </c>
      <c r="AF72" s="38"/>
      <c r="AG72" s="37">
        <v>11</v>
      </c>
      <c r="AH72" s="38">
        <v>0.71848465055519295</v>
      </c>
      <c r="AI72" s="38"/>
      <c r="AJ72" s="37">
        <v>34</v>
      </c>
      <c r="AK72" s="38">
        <v>1.2908124525436599</v>
      </c>
      <c r="AL72" s="38"/>
      <c r="AM72" s="37">
        <v>54</v>
      </c>
      <c r="AN72" s="38">
        <v>1.2258796821793401</v>
      </c>
      <c r="AO72" s="38"/>
      <c r="AP72" s="37">
        <v>46</v>
      </c>
      <c r="AQ72" s="38">
        <v>1.56303092082909</v>
      </c>
      <c r="AR72" s="38"/>
      <c r="AS72" s="37">
        <v>50</v>
      </c>
      <c r="AT72" s="38">
        <v>1.1015642211940999</v>
      </c>
      <c r="AU72" s="38"/>
      <c r="AV72" s="37">
        <v>166</v>
      </c>
      <c r="AW72" s="38">
        <v>1.7216345156606501</v>
      </c>
      <c r="AX72" s="38"/>
      <c r="AY72" s="37">
        <v>108</v>
      </c>
      <c r="AZ72" s="38">
        <v>1.8887722980063</v>
      </c>
      <c r="BA72" s="38"/>
    </row>
    <row r="73" spans="1:53" x14ac:dyDescent="0.3">
      <c r="A73" s="62"/>
      <c r="B73" s="34" t="s">
        <v>6</v>
      </c>
      <c r="C73" s="35">
        <v>676</v>
      </c>
      <c r="D73" s="36">
        <v>1.2590095543180699</v>
      </c>
      <c r="E73" s="36"/>
      <c r="F73" s="35">
        <v>24</v>
      </c>
      <c r="G73" s="36">
        <v>0.61224489795918402</v>
      </c>
      <c r="H73" s="36"/>
      <c r="I73" s="35">
        <v>17</v>
      </c>
      <c r="J73" s="36">
        <v>0.97309673726388102</v>
      </c>
      <c r="K73" s="36"/>
      <c r="L73" s="35">
        <v>11</v>
      </c>
      <c r="M73" s="36">
        <v>0.70921985815602795</v>
      </c>
      <c r="N73" s="36"/>
      <c r="O73" s="35">
        <v>25</v>
      </c>
      <c r="P73" s="36">
        <v>0.85528566541224804</v>
      </c>
      <c r="Q73" s="36"/>
      <c r="R73" s="35">
        <v>14</v>
      </c>
      <c r="S73" s="36">
        <v>0.63839489284085704</v>
      </c>
      <c r="T73" s="36"/>
      <c r="U73" s="35">
        <v>23</v>
      </c>
      <c r="V73" s="36">
        <v>0.92667203867848502</v>
      </c>
      <c r="W73" s="36"/>
      <c r="X73" s="35">
        <v>18</v>
      </c>
      <c r="Y73" s="36">
        <v>0.75187969924812004</v>
      </c>
      <c r="Z73" s="36"/>
      <c r="AA73" s="37">
        <v>16</v>
      </c>
      <c r="AB73" s="38">
        <v>0.58330295297119905</v>
      </c>
      <c r="AC73" s="38"/>
      <c r="AD73" s="37">
        <v>15</v>
      </c>
      <c r="AE73" s="38">
        <v>0.96339113680154098</v>
      </c>
      <c r="AF73" s="38"/>
      <c r="AG73" s="37">
        <v>13</v>
      </c>
      <c r="AH73" s="38">
        <v>0.69112174375332303</v>
      </c>
      <c r="AI73" s="38"/>
      <c r="AJ73" s="37">
        <v>38</v>
      </c>
      <c r="AK73" s="38">
        <v>1.4797507788162001</v>
      </c>
      <c r="AL73" s="38"/>
      <c r="AM73" s="37">
        <v>56</v>
      </c>
      <c r="AN73" s="38">
        <v>1.24638326285333</v>
      </c>
      <c r="AO73" s="38"/>
      <c r="AP73" s="37">
        <v>75</v>
      </c>
      <c r="AQ73" s="38">
        <v>2.5667351129363398</v>
      </c>
      <c r="AR73" s="38"/>
      <c r="AS73" s="37">
        <v>61</v>
      </c>
      <c r="AT73" s="38">
        <v>1.3203463203463199</v>
      </c>
      <c r="AU73" s="38"/>
      <c r="AV73" s="37">
        <v>186</v>
      </c>
      <c r="AW73" s="38">
        <v>1.8723575598953099</v>
      </c>
      <c r="AX73" s="38"/>
      <c r="AY73" s="37">
        <v>84</v>
      </c>
      <c r="AZ73" s="38">
        <v>1.4570685169124</v>
      </c>
      <c r="BA73" s="38"/>
    </row>
    <row r="74" spans="1:53" x14ac:dyDescent="0.3">
      <c r="A74" s="69" t="s">
        <v>74</v>
      </c>
      <c r="B74" s="34" t="s">
        <v>4</v>
      </c>
      <c r="C74" s="35">
        <v>1522</v>
      </c>
      <c r="D74" s="36">
        <v>1.4113632359350501</v>
      </c>
      <c r="E74" s="36">
        <v>95.128205128205096</v>
      </c>
      <c r="F74" s="35">
        <v>73</v>
      </c>
      <c r="G74" s="36">
        <v>0.91524573721163505</v>
      </c>
      <c r="H74" s="36">
        <v>121.212121212121</v>
      </c>
      <c r="I74" s="35">
        <v>31</v>
      </c>
      <c r="J74" s="36">
        <v>0.86471408647140902</v>
      </c>
      <c r="K74" s="36">
        <v>158.333333333333</v>
      </c>
      <c r="L74" s="35">
        <v>32</v>
      </c>
      <c r="M74" s="36">
        <v>1.0078740157480299</v>
      </c>
      <c r="N74" s="36">
        <v>113.333333333333</v>
      </c>
      <c r="O74" s="35">
        <v>47</v>
      </c>
      <c r="P74" s="36">
        <v>0.78202995008319498</v>
      </c>
      <c r="Q74" s="36">
        <v>104.347826086957</v>
      </c>
      <c r="R74" s="35">
        <v>51</v>
      </c>
      <c r="S74" s="36">
        <v>1.1157295996499701</v>
      </c>
      <c r="T74" s="36">
        <v>121.73913043478299</v>
      </c>
      <c r="U74" s="35">
        <v>64</v>
      </c>
      <c r="V74" s="36">
        <v>1.2524461839530301</v>
      </c>
      <c r="W74" s="36">
        <v>88.235294117647101</v>
      </c>
      <c r="X74" s="35">
        <v>40</v>
      </c>
      <c r="Y74" s="36">
        <v>0.80824408971509398</v>
      </c>
      <c r="Z74" s="36">
        <v>122.222222222222</v>
      </c>
      <c r="AA74" s="37">
        <v>56</v>
      </c>
      <c r="AB74" s="38">
        <v>0.97611992330486297</v>
      </c>
      <c r="AC74" s="38">
        <v>107.40740740740701</v>
      </c>
      <c r="AD74" s="37">
        <v>23</v>
      </c>
      <c r="AE74" s="38">
        <v>0.734589587991057</v>
      </c>
      <c r="AF74" s="38">
        <v>53.3333333333333</v>
      </c>
      <c r="AG74" s="37">
        <v>25</v>
      </c>
      <c r="AH74" s="38">
        <v>0.73270808909730401</v>
      </c>
      <c r="AI74" s="38">
        <v>127.272727272727</v>
      </c>
      <c r="AJ74" s="37">
        <v>106</v>
      </c>
      <c r="AK74" s="38">
        <v>2.0376778162245301</v>
      </c>
      <c r="AL74" s="38">
        <v>116.32653061224499</v>
      </c>
      <c r="AM74" s="37">
        <v>149</v>
      </c>
      <c r="AN74" s="38">
        <v>1.67453360305687</v>
      </c>
      <c r="AO74" s="38">
        <v>93.506493506493499</v>
      </c>
      <c r="AP74" s="37">
        <v>132</v>
      </c>
      <c r="AQ74" s="38">
        <v>2.2506393861892602</v>
      </c>
      <c r="AR74" s="38">
        <v>76</v>
      </c>
      <c r="AS74" s="37">
        <v>127</v>
      </c>
      <c r="AT74" s="38">
        <v>1.3866142591985999</v>
      </c>
      <c r="AU74" s="38">
        <v>122.80701754386</v>
      </c>
      <c r="AV74" s="37">
        <v>379</v>
      </c>
      <c r="AW74" s="38">
        <v>1.93604413567634</v>
      </c>
      <c r="AX74" s="38">
        <v>72.272727272727295</v>
      </c>
      <c r="AY74" s="37">
        <v>187</v>
      </c>
      <c r="AZ74" s="38">
        <v>1.6284942959157001</v>
      </c>
      <c r="BA74" s="38">
        <v>105.49450549450501</v>
      </c>
    </row>
    <row r="75" spans="1:53" x14ac:dyDescent="0.3">
      <c r="A75" s="70"/>
      <c r="B75" s="34" t="s">
        <v>5</v>
      </c>
      <c r="C75" s="35">
        <v>742</v>
      </c>
      <c r="D75" s="36">
        <v>1.3703690023270401</v>
      </c>
      <c r="E75" s="36"/>
      <c r="F75" s="35">
        <v>40</v>
      </c>
      <c r="G75" s="36">
        <v>0.98619329388560195</v>
      </c>
      <c r="H75" s="36"/>
      <c r="I75" s="35">
        <v>19</v>
      </c>
      <c r="J75" s="36">
        <v>1.03373231773667</v>
      </c>
      <c r="K75" s="36"/>
      <c r="L75" s="35">
        <v>17</v>
      </c>
      <c r="M75" s="36">
        <v>1.0467980295566499</v>
      </c>
      <c r="N75" s="36"/>
      <c r="O75" s="35">
        <v>24</v>
      </c>
      <c r="P75" s="36">
        <v>0.77745383867832796</v>
      </c>
      <c r="Q75" s="36"/>
      <c r="R75" s="35">
        <v>28</v>
      </c>
      <c r="S75" s="36">
        <v>1.1774600504625701</v>
      </c>
      <c r="T75" s="36"/>
      <c r="U75" s="35">
        <v>30</v>
      </c>
      <c r="V75" s="36">
        <v>1.14155251141553</v>
      </c>
      <c r="W75" s="36"/>
      <c r="X75" s="35">
        <v>22</v>
      </c>
      <c r="Y75" s="36">
        <v>0.86105675146770999</v>
      </c>
      <c r="Z75" s="36"/>
      <c r="AA75" s="37">
        <v>29</v>
      </c>
      <c r="AB75" s="38">
        <v>0.968603874415498</v>
      </c>
      <c r="AC75" s="38"/>
      <c r="AD75" s="37">
        <v>8</v>
      </c>
      <c r="AE75" s="38">
        <v>0.50825921219822101</v>
      </c>
      <c r="AF75" s="38"/>
      <c r="AG75" s="37">
        <v>14</v>
      </c>
      <c r="AH75" s="38">
        <v>0.91443500979751802</v>
      </c>
      <c r="AI75" s="38"/>
      <c r="AJ75" s="37">
        <v>57</v>
      </c>
      <c r="AK75" s="38">
        <v>2.1640091116173101</v>
      </c>
      <c r="AL75" s="38"/>
      <c r="AM75" s="37">
        <v>72</v>
      </c>
      <c r="AN75" s="38">
        <v>1.6345062429057899</v>
      </c>
      <c r="AO75" s="38"/>
      <c r="AP75" s="37">
        <v>57</v>
      </c>
      <c r="AQ75" s="38">
        <v>1.9367991845056101</v>
      </c>
      <c r="AR75" s="38"/>
      <c r="AS75" s="37">
        <v>70</v>
      </c>
      <c r="AT75" s="38">
        <v>1.54218990967173</v>
      </c>
      <c r="AU75" s="38"/>
      <c r="AV75" s="37">
        <v>159</v>
      </c>
      <c r="AW75" s="38">
        <v>1.64903546981954</v>
      </c>
      <c r="AX75" s="38"/>
      <c r="AY75" s="37">
        <v>96</v>
      </c>
      <c r="AZ75" s="38">
        <v>1.6789087093389301</v>
      </c>
      <c r="BA75" s="38"/>
    </row>
    <row r="76" spans="1:53" x14ac:dyDescent="0.3">
      <c r="A76" s="62"/>
      <c r="B76" s="34" t="s">
        <v>6</v>
      </c>
      <c r="C76" s="35">
        <v>780</v>
      </c>
      <c r="D76" s="36">
        <v>1.4527033319054601</v>
      </c>
      <c r="E76" s="36"/>
      <c r="F76" s="35">
        <v>33</v>
      </c>
      <c r="G76" s="36">
        <v>0.84183673469387799</v>
      </c>
      <c r="H76" s="36"/>
      <c r="I76" s="35">
        <v>12</v>
      </c>
      <c r="J76" s="36">
        <v>0.68689181453921</v>
      </c>
      <c r="K76" s="36"/>
      <c r="L76" s="35">
        <v>15</v>
      </c>
      <c r="M76" s="36">
        <v>0.96711798839458396</v>
      </c>
      <c r="N76" s="36"/>
      <c r="O76" s="35">
        <v>23</v>
      </c>
      <c r="P76" s="36">
        <v>0.78686281217926801</v>
      </c>
      <c r="Q76" s="36"/>
      <c r="R76" s="35">
        <v>23</v>
      </c>
      <c r="S76" s="36">
        <v>1.0487916096671199</v>
      </c>
      <c r="T76" s="36"/>
      <c r="U76" s="35">
        <v>34</v>
      </c>
      <c r="V76" s="36">
        <v>1.3698630136986301</v>
      </c>
      <c r="W76" s="36"/>
      <c r="X76" s="35">
        <v>18</v>
      </c>
      <c r="Y76" s="36">
        <v>0.75187969924812004</v>
      </c>
      <c r="Z76" s="36"/>
      <c r="AA76" s="37">
        <v>27</v>
      </c>
      <c r="AB76" s="38">
        <v>0.98432373313889898</v>
      </c>
      <c r="AC76" s="38"/>
      <c r="AD76" s="37">
        <v>15</v>
      </c>
      <c r="AE76" s="38">
        <v>0.96339113680154098</v>
      </c>
      <c r="AF76" s="38"/>
      <c r="AG76" s="37">
        <v>11</v>
      </c>
      <c r="AH76" s="38">
        <v>0.58479532163742698</v>
      </c>
      <c r="AI76" s="38"/>
      <c r="AJ76" s="37">
        <v>49</v>
      </c>
      <c r="AK76" s="38">
        <v>1.90809968847352</v>
      </c>
      <c r="AL76" s="38"/>
      <c r="AM76" s="37">
        <v>77</v>
      </c>
      <c r="AN76" s="38">
        <v>1.7137769864233301</v>
      </c>
      <c r="AO76" s="38"/>
      <c r="AP76" s="37">
        <v>75</v>
      </c>
      <c r="AQ76" s="38">
        <v>2.5667351129363398</v>
      </c>
      <c r="AR76" s="38"/>
      <c r="AS76" s="37">
        <v>57</v>
      </c>
      <c r="AT76" s="38">
        <v>1.2337662337662301</v>
      </c>
      <c r="AU76" s="38"/>
      <c r="AV76" s="37">
        <v>220</v>
      </c>
      <c r="AW76" s="38">
        <v>2.21461646869338</v>
      </c>
      <c r="AX76" s="38"/>
      <c r="AY76" s="37">
        <v>91</v>
      </c>
      <c r="AZ76" s="38">
        <v>1.5784908933217701</v>
      </c>
      <c r="BA76" s="38"/>
    </row>
    <row r="77" spans="1:53" x14ac:dyDescent="0.3">
      <c r="A77" s="69" t="s">
        <v>75</v>
      </c>
      <c r="B77" s="34" t="s">
        <v>4</v>
      </c>
      <c r="C77" s="35">
        <v>1414</v>
      </c>
      <c r="D77" s="36">
        <v>1.3112139392983999</v>
      </c>
      <c r="E77" s="36">
        <v>129.54545454545499</v>
      </c>
      <c r="F77" s="35">
        <v>65</v>
      </c>
      <c r="G77" s="36">
        <v>0.81494483450351096</v>
      </c>
      <c r="H77" s="36">
        <v>160</v>
      </c>
      <c r="I77" s="35">
        <v>33</v>
      </c>
      <c r="J77" s="36">
        <v>0.92050209205020905</v>
      </c>
      <c r="K77" s="36">
        <v>106.25</v>
      </c>
      <c r="L77" s="35">
        <v>21</v>
      </c>
      <c r="M77" s="36">
        <v>0.66141732283464605</v>
      </c>
      <c r="N77" s="36">
        <v>162.5</v>
      </c>
      <c r="O77" s="35">
        <v>62</v>
      </c>
      <c r="P77" s="36">
        <v>1.0316139767054899</v>
      </c>
      <c r="Q77" s="36">
        <v>121.428571428571</v>
      </c>
      <c r="R77" s="35">
        <v>43</v>
      </c>
      <c r="S77" s="36">
        <v>0.94071319186173696</v>
      </c>
      <c r="T77" s="36">
        <v>115</v>
      </c>
      <c r="U77" s="35">
        <v>54</v>
      </c>
      <c r="V77" s="36">
        <v>1.05675146771037</v>
      </c>
      <c r="W77" s="36">
        <v>134.78260869565199</v>
      </c>
      <c r="X77" s="35">
        <v>41</v>
      </c>
      <c r="Y77" s="36">
        <v>0.82845019195797098</v>
      </c>
      <c r="Z77" s="36">
        <v>141.17647058823499</v>
      </c>
      <c r="AA77" s="37">
        <v>68</v>
      </c>
      <c r="AB77" s="38">
        <v>1.1852884782987601</v>
      </c>
      <c r="AC77" s="38">
        <v>151.85185185185199</v>
      </c>
      <c r="AD77" s="37">
        <v>33</v>
      </c>
      <c r="AE77" s="38">
        <v>1.0539763653784699</v>
      </c>
      <c r="AF77" s="38">
        <v>135.71428571428601</v>
      </c>
      <c r="AG77" s="37">
        <v>18</v>
      </c>
      <c r="AH77" s="38">
        <v>0.52754982415005902</v>
      </c>
      <c r="AI77" s="38">
        <v>100</v>
      </c>
      <c r="AJ77" s="37">
        <v>88</v>
      </c>
      <c r="AK77" s="38">
        <v>1.6916570549788501</v>
      </c>
      <c r="AL77" s="38">
        <v>131.57894736842101</v>
      </c>
      <c r="AM77" s="37">
        <v>115</v>
      </c>
      <c r="AN77" s="38">
        <v>1.2924252641042899</v>
      </c>
      <c r="AO77" s="38">
        <v>144.68085106383</v>
      </c>
      <c r="AP77" s="37">
        <v>120</v>
      </c>
      <c r="AQ77" s="38">
        <v>2.0460358056265999</v>
      </c>
      <c r="AR77" s="38">
        <v>100</v>
      </c>
      <c r="AS77" s="37">
        <v>123</v>
      </c>
      <c r="AT77" s="38">
        <v>1.3429413691451</v>
      </c>
      <c r="AU77" s="38">
        <v>141.17647058823499</v>
      </c>
      <c r="AV77" s="37">
        <v>369</v>
      </c>
      <c r="AW77" s="38">
        <v>1.8849611769513701</v>
      </c>
      <c r="AX77" s="38">
        <v>106.14525139664801</v>
      </c>
      <c r="AY77" s="37">
        <v>161</v>
      </c>
      <c r="AZ77" s="38">
        <v>1.4020726291038901</v>
      </c>
      <c r="BA77" s="38">
        <v>198.14814814814801</v>
      </c>
    </row>
    <row r="78" spans="1:53" x14ac:dyDescent="0.3">
      <c r="A78" s="70"/>
      <c r="B78" s="34" t="s">
        <v>5</v>
      </c>
      <c r="C78" s="35">
        <v>798</v>
      </c>
      <c r="D78" s="36">
        <v>1.47379307797437</v>
      </c>
      <c r="E78" s="36"/>
      <c r="F78" s="35">
        <v>40</v>
      </c>
      <c r="G78" s="36">
        <v>0.98619329388560195</v>
      </c>
      <c r="H78" s="36"/>
      <c r="I78" s="35">
        <v>17</v>
      </c>
      <c r="J78" s="36">
        <v>0.92491838955386296</v>
      </c>
      <c r="K78" s="36"/>
      <c r="L78" s="35">
        <v>13</v>
      </c>
      <c r="M78" s="36">
        <v>0.80049261083743795</v>
      </c>
      <c r="N78" s="36"/>
      <c r="O78" s="35">
        <v>34</v>
      </c>
      <c r="P78" s="36">
        <v>1.10139293812763</v>
      </c>
      <c r="Q78" s="36"/>
      <c r="R78" s="35">
        <v>23</v>
      </c>
      <c r="S78" s="36">
        <v>0.96719932716568502</v>
      </c>
      <c r="T78" s="36"/>
      <c r="U78" s="35">
        <v>31</v>
      </c>
      <c r="V78" s="36">
        <v>1.1796042617960401</v>
      </c>
      <c r="W78" s="36"/>
      <c r="X78" s="35">
        <v>24</v>
      </c>
      <c r="Y78" s="36">
        <v>0.93933463796477501</v>
      </c>
      <c r="Z78" s="36"/>
      <c r="AA78" s="37">
        <v>41</v>
      </c>
      <c r="AB78" s="38">
        <v>1.36940547762191</v>
      </c>
      <c r="AC78" s="38"/>
      <c r="AD78" s="37">
        <v>19</v>
      </c>
      <c r="AE78" s="38">
        <v>1.2071156289707801</v>
      </c>
      <c r="AF78" s="38"/>
      <c r="AG78" s="37">
        <v>9</v>
      </c>
      <c r="AH78" s="38">
        <v>0.58785107772697598</v>
      </c>
      <c r="AI78" s="38"/>
      <c r="AJ78" s="37">
        <v>50</v>
      </c>
      <c r="AK78" s="38">
        <v>1.8982536066818501</v>
      </c>
      <c r="AL78" s="38"/>
      <c r="AM78" s="37">
        <v>68</v>
      </c>
      <c r="AN78" s="38">
        <v>1.5437003405221299</v>
      </c>
      <c r="AO78" s="38"/>
      <c r="AP78" s="37">
        <v>60</v>
      </c>
      <c r="AQ78" s="38">
        <v>2.0387359836901102</v>
      </c>
      <c r="AR78" s="38"/>
      <c r="AS78" s="37">
        <v>72</v>
      </c>
      <c r="AT78" s="38">
        <v>1.5862524785195</v>
      </c>
      <c r="AU78" s="38"/>
      <c r="AV78" s="37">
        <v>190</v>
      </c>
      <c r="AW78" s="38">
        <v>1.9705455299730299</v>
      </c>
      <c r="AX78" s="38"/>
      <c r="AY78" s="37">
        <v>107</v>
      </c>
      <c r="AZ78" s="38">
        <v>1.8712836656173499</v>
      </c>
      <c r="BA78" s="38"/>
    </row>
    <row r="79" spans="1:53" x14ac:dyDescent="0.3">
      <c r="A79" s="62"/>
      <c r="B79" s="34" t="s">
        <v>6</v>
      </c>
      <c r="C79" s="35">
        <v>616</v>
      </c>
      <c r="D79" s="36">
        <v>1.14726314417149</v>
      </c>
      <c r="E79" s="36"/>
      <c r="F79" s="35">
        <v>25</v>
      </c>
      <c r="G79" s="36">
        <v>0.63775510204081598</v>
      </c>
      <c r="H79" s="36"/>
      <c r="I79" s="35">
        <v>16</v>
      </c>
      <c r="J79" s="36">
        <v>0.91585575271894704</v>
      </c>
      <c r="K79" s="36"/>
      <c r="L79" s="35">
        <v>8</v>
      </c>
      <c r="M79" s="36">
        <v>0.51579626047711202</v>
      </c>
      <c r="N79" s="36"/>
      <c r="O79" s="35">
        <v>28</v>
      </c>
      <c r="P79" s="36">
        <v>0.95791994526171698</v>
      </c>
      <c r="Q79" s="36"/>
      <c r="R79" s="35">
        <v>20</v>
      </c>
      <c r="S79" s="36">
        <v>0.91199270405836796</v>
      </c>
      <c r="T79" s="36"/>
      <c r="U79" s="35">
        <v>23</v>
      </c>
      <c r="V79" s="36">
        <v>0.92667203867848502</v>
      </c>
      <c r="W79" s="36"/>
      <c r="X79" s="35">
        <v>17</v>
      </c>
      <c r="Y79" s="36">
        <v>0.71010860484544702</v>
      </c>
      <c r="Z79" s="36"/>
      <c r="AA79" s="37">
        <v>27</v>
      </c>
      <c r="AB79" s="38">
        <v>0.98432373313889898</v>
      </c>
      <c r="AC79" s="38"/>
      <c r="AD79" s="37">
        <v>14</v>
      </c>
      <c r="AE79" s="38">
        <v>0.899165061014772</v>
      </c>
      <c r="AF79" s="38"/>
      <c r="AG79" s="37">
        <v>9</v>
      </c>
      <c r="AH79" s="38">
        <v>0.47846889952153099</v>
      </c>
      <c r="AI79" s="38"/>
      <c r="AJ79" s="37">
        <v>38</v>
      </c>
      <c r="AK79" s="38">
        <v>1.4797507788162001</v>
      </c>
      <c r="AL79" s="38"/>
      <c r="AM79" s="37">
        <v>47</v>
      </c>
      <c r="AN79" s="38">
        <v>1.04607166703761</v>
      </c>
      <c r="AO79" s="38"/>
      <c r="AP79" s="37">
        <v>60</v>
      </c>
      <c r="AQ79" s="38">
        <v>2.0533880903490802</v>
      </c>
      <c r="AR79" s="38"/>
      <c r="AS79" s="37">
        <v>51</v>
      </c>
      <c r="AT79" s="38">
        <v>1.1038961038960999</v>
      </c>
      <c r="AU79" s="38"/>
      <c r="AV79" s="37">
        <v>179</v>
      </c>
      <c r="AW79" s="38">
        <v>1.80189249043688</v>
      </c>
      <c r="AX79" s="38"/>
      <c r="AY79" s="37">
        <v>54</v>
      </c>
      <c r="AZ79" s="38">
        <v>0.936686903729402</v>
      </c>
      <c r="BA79" s="38"/>
    </row>
    <row r="80" spans="1:53" x14ac:dyDescent="0.3">
      <c r="A80" s="69" t="s">
        <v>76</v>
      </c>
      <c r="B80" s="34" t="s">
        <v>4</v>
      </c>
      <c r="C80" s="35">
        <v>1387</v>
      </c>
      <c r="D80" s="36">
        <v>1.28617661513924</v>
      </c>
      <c r="E80" s="36">
        <v>137.5</v>
      </c>
      <c r="F80" s="35">
        <v>70</v>
      </c>
      <c r="G80" s="36">
        <v>0.87763289869608796</v>
      </c>
      <c r="H80" s="36">
        <v>204.34782608695701</v>
      </c>
      <c r="I80" s="35">
        <v>34</v>
      </c>
      <c r="J80" s="36">
        <v>0.94839609483960896</v>
      </c>
      <c r="K80" s="36">
        <v>100</v>
      </c>
      <c r="L80" s="35">
        <v>24</v>
      </c>
      <c r="M80" s="36">
        <v>0.75590551181102394</v>
      </c>
      <c r="N80" s="36">
        <v>140</v>
      </c>
      <c r="O80" s="35">
        <v>46</v>
      </c>
      <c r="P80" s="36">
        <v>0.76539101497504203</v>
      </c>
      <c r="Q80" s="36">
        <v>109.09090909090899</v>
      </c>
      <c r="R80" s="35">
        <v>57</v>
      </c>
      <c r="S80" s="36">
        <v>1.24699190549114</v>
      </c>
      <c r="T80" s="36">
        <v>171.42857142857099</v>
      </c>
      <c r="U80" s="35">
        <v>54</v>
      </c>
      <c r="V80" s="36">
        <v>1.05675146771037</v>
      </c>
      <c r="W80" s="36">
        <v>260</v>
      </c>
      <c r="X80" s="35">
        <v>45</v>
      </c>
      <c r="Y80" s="36">
        <v>0.90927460092948098</v>
      </c>
      <c r="Z80" s="36">
        <v>350</v>
      </c>
      <c r="AA80" s="37">
        <v>59</v>
      </c>
      <c r="AB80" s="38">
        <v>1.0284120620533399</v>
      </c>
      <c r="AC80" s="38">
        <v>195</v>
      </c>
      <c r="AD80" s="37">
        <v>32</v>
      </c>
      <c r="AE80" s="38">
        <v>1.0220376876397299</v>
      </c>
      <c r="AF80" s="38">
        <v>128.57142857142901</v>
      </c>
      <c r="AG80" s="37">
        <v>29</v>
      </c>
      <c r="AH80" s="38">
        <v>0.84994138335287195</v>
      </c>
      <c r="AI80" s="38">
        <v>141.666666666667</v>
      </c>
      <c r="AJ80" s="37">
        <v>62</v>
      </c>
      <c r="AK80" s="38">
        <v>1.1918492887351</v>
      </c>
      <c r="AL80" s="38">
        <v>113.793103448276</v>
      </c>
      <c r="AM80" s="37">
        <v>116</v>
      </c>
      <c r="AN80" s="38">
        <v>1.3036637446617201</v>
      </c>
      <c r="AO80" s="38">
        <v>110.90909090909101</v>
      </c>
      <c r="AP80" s="37">
        <v>95</v>
      </c>
      <c r="AQ80" s="38">
        <v>1.61977834612106</v>
      </c>
      <c r="AR80" s="38">
        <v>111.111111111111</v>
      </c>
      <c r="AS80" s="37">
        <v>130</v>
      </c>
      <c r="AT80" s="38">
        <v>1.4193689267387299</v>
      </c>
      <c r="AU80" s="38">
        <v>145.28301886792499</v>
      </c>
      <c r="AV80" s="37">
        <v>361</v>
      </c>
      <c r="AW80" s="38">
        <v>1.8440948099713901</v>
      </c>
      <c r="AX80" s="38">
        <v>122.83950617284</v>
      </c>
      <c r="AY80" s="37">
        <v>173</v>
      </c>
      <c r="AZ80" s="38">
        <v>1.50657493686319</v>
      </c>
      <c r="BA80" s="38">
        <v>127.631578947368</v>
      </c>
    </row>
    <row r="81" spans="1:53" x14ac:dyDescent="0.3">
      <c r="A81" s="70"/>
      <c r="B81" s="34" t="s">
        <v>5</v>
      </c>
      <c r="C81" s="35">
        <v>803</v>
      </c>
      <c r="D81" s="36">
        <v>1.48302737044288</v>
      </c>
      <c r="E81" s="36"/>
      <c r="F81" s="35">
        <v>47</v>
      </c>
      <c r="G81" s="36">
        <v>1.1587771203155799</v>
      </c>
      <c r="H81" s="36"/>
      <c r="I81" s="35">
        <v>17</v>
      </c>
      <c r="J81" s="36">
        <v>0.92491838955386296</v>
      </c>
      <c r="K81" s="36"/>
      <c r="L81" s="35">
        <v>14</v>
      </c>
      <c r="M81" s="36">
        <v>0.86206896551724099</v>
      </c>
      <c r="N81" s="36"/>
      <c r="O81" s="35">
        <v>24</v>
      </c>
      <c r="P81" s="36">
        <v>0.77745383867832796</v>
      </c>
      <c r="Q81" s="36"/>
      <c r="R81" s="35">
        <v>36</v>
      </c>
      <c r="S81" s="36">
        <v>1.5138772077375899</v>
      </c>
      <c r="T81" s="36"/>
      <c r="U81" s="35">
        <v>39</v>
      </c>
      <c r="V81" s="36">
        <v>1.4840182648401801</v>
      </c>
      <c r="W81" s="36"/>
      <c r="X81" s="35">
        <v>35</v>
      </c>
      <c r="Y81" s="36">
        <v>1.3698630136986301</v>
      </c>
      <c r="Z81" s="36"/>
      <c r="AA81" s="37">
        <v>39</v>
      </c>
      <c r="AB81" s="38">
        <v>1.3026052104208401</v>
      </c>
      <c r="AC81" s="38"/>
      <c r="AD81" s="37">
        <v>18</v>
      </c>
      <c r="AE81" s="38">
        <v>1.1435832274460001</v>
      </c>
      <c r="AF81" s="38"/>
      <c r="AG81" s="37">
        <v>17</v>
      </c>
      <c r="AH81" s="38">
        <v>1.11038536903984</v>
      </c>
      <c r="AI81" s="38"/>
      <c r="AJ81" s="37">
        <v>33</v>
      </c>
      <c r="AK81" s="38">
        <v>1.25284738041002</v>
      </c>
      <c r="AL81" s="38"/>
      <c r="AM81" s="37">
        <v>61</v>
      </c>
      <c r="AN81" s="38">
        <v>1.3847900113507401</v>
      </c>
      <c r="AO81" s="38"/>
      <c r="AP81" s="37">
        <v>50</v>
      </c>
      <c r="AQ81" s="38">
        <v>1.6989466530750901</v>
      </c>
      <c r="AR81" s="38"/>
      <c r="AS81" s="37">
        <v>77</v>
      </c>
      <c r="AT81" s="38">
        <v>1.69640890063891</v>
      </c>
      <c r="AU81" s="38"/>
      <c r="AV81" s="37">
        <v>199</v>
      </c>
      <c r="AW81" s="38">
        <v>2.06388716034018</v>
      </c>
      <c r="AX81" s="38"/>
      <c r="AY81" s="37">
        <v>97</v>
      </c>
      <c r="AZ81" s="38">
        <v>1.6963973417278799</v>
      </c>
      <c r="BA81" s="38"/>
    </row>
    <row r="82" spans="1:53" x14ac:dyDescent="0.3">
      <c r="A82" s="62"/>
      <c r="B82" s="34" t="s">
        <v>6</v>
      </c>
      <c r="C82" s="35">
        <v>584</v>
      </c>
      <c r="D82" s="36">
        <v>1.0876650587599901</v>
      </c>
      <c r="E82" s="36"/>
      <c r="F82" s="35">
        <v>23</v>
      </c>
      <c r="G82" s="36">
        <v>0.58673469387755095</v>
      </c>
      <c r="H82" s="36"/>
      <c r="I82" s="35">
        <v>17</v>
      </c>
      <c r="J82" s="36">
        <v>0.97309673726388102</v>
      </c>
      <c r="K82" s="36"/>
      <c r="L82" s="35">
        <v>10</v>
      </c>
      <c r="M82" s="36">
        <v>0.64474532559638897</v>
      </c>
      <c r="N82" s="36"/>
      <c r="O82" s="35">
        <v>22</v>
      </c>
      <c r="P82" s="36">
        <v>0.752651385562778</v>
      </c>
      <c r="Q82" s="36"/>
      <c r="R82" s="35">
        <v>21</v>
      </c>
      <c r="S82" s="36">
        <v>0.95759233926128595</v>
      </c>
      <c r="T82" s="36"/>
      <c r="U82" s="35">
        <v>15</v>
      </c>
      <c r="V82" s="36">
        <v>0.60435132957292503</v>
      </c>
      <c r="W82" s="36"/>
      <c r="X82" s="35">
        <v>10</v>
      </c>
      <c r="Y82" s="36">
        <v>0.41771094402673398</v>
      </c>
      <c r="Z82" s="36"/>
      <c r="AA82" s="37">
        <v>20</v>
      </c>
      <c r="AB82" s="38">
        <v>0.72912869121399904</v>
      </c>
      <c r="AC82" s="38"/>
      <c r="AD82" s="37">
        <v>14</v>
      </c>
      <c r="AE82" s="38">
        <v>0.899165061014772</v>
      </c>
      <c r="AF82" s="38"/>
      <c r="AG82" s="37">
        <v>12</v>
      </c>
      <c r="AH82" s="38">
        <v>0.63795853269537495</v>
      </c>
      <c r="AI82" s="38"/>
      <c r="AJ82" s="37">
        <v>29</v>
      </c>
      <c r="AK82" s="38">
        <v>1.1292834890965699</v>
      </c>
      <c r="AL82" s="38"/>
      <c r="AM82" s="37">
        <v>55</v>
      </c>
      <c r="AN82" s="38">
        <v>1.2241264188737999</v>
      </c>
      <c r="AO82" s="38"/>
      <c r="AP82" s="37">
        <v>45</v>
      </c>
      <c r="AQ82" s="38">
        <v>1.5400410677618099</v>
      </c>
      <c r="AR82" s="38"/>
      <c r="AS82" s="37">
        <v>53</v>
      </c>
      <c r="AT82" s="38">
        <v>1.14718614718615</v>
      </c>
      <c r="AU82" s="38"/>
      <c r="AV82" s="37">
        <v>162</v>
      </c>
      <c r="AW82" s="38">
        <v>1.63076303603785</v>
      </c>
      <c r="AX82" s="38"/>
      <c r="AY82" s="37">
        <v>76</v>
      </c>
      <c r="AZ82" s="38">
        <v>1.3183000867302701</v>
      </c>
      <c r="BA82" s="38"/>
    </row>
    <row r="83" spans="1:53" x14ac:dyDescent="0.3">
      <c r="A83" s="69" t="s">
        <v>77</v>
      </c>
      <c r="B83" s="34" t="s">
        <v>4</v>
      </c>
      <c r="C83" s="35">
        <v>1278</v>
      </c>
      <c r="D83" s="36">
        <v>1.1851000102003899</v>
      </c>
      <c r="E83" s="36">
        <v>147.195357833656</v>
      </c>
      <c r="F83" s="35">
        <v>71</v>
      </c>
      <c r="G83" s="36">
        <v>0.89017051153460403</v>
      </c>
      <c r="H83" s="36">
        <v>129.03225806451599</v>
      </c>
      <c r="I83" s="35">
        <v>39</v>
      </c>
      <c r="J83" s="36">
        <v>1.0878661087866099</v>
      </c>
      <c r="K83" s="36">
        <v>116.666666666667</v>
      </c>
      <c r="L83" s="35">
        <v>20</v>
      </c>
      <c r="M83" s="36">
        <v>0.62992125984252001</v>
      </c>
      <c r="N83" s="36">
        <v>122.222222222222</v>
      </c>
      <c r="O83" s="35">
        <v>45</v>
      </c>
      <c r="P83" s="36">
        <v>0.74875207986688896</v>
      </c>
      <c r="Q83" s="36">
        <v>164.70588235294099</v>
      </c>
      <c r="R83" s="35">
        <v>43</v>
      </c>
      <c r="S83" s="36">
        <v>0.94071319186173696</v>
      </c>
      <c r="T83" s="36">
        <v>138.888888888889</v>
      </c>
      <c r="U83" s="35">
        <v>53</v>
      </c>
      <c r="V83" s="36">
        <v>1.0371819960861099</v>
      </c>
      <c r="W83" s="36">
        <v>194.444444444444</v>
      </c>
      <c r="X83" s="35">
        <v>39</v>
      </c>
      <c r="Y83" s="36">
        <v>0.78803798747221698</v>
      </c>
      <c r="Z83" s="36">
        <v>200</v>
      </c>
      <c r="AA83" s="37">
        <v>44</v>
      </c>
      <c r="AB83" s="38">
        <v>0.766951368310964</v>
      </c>
      <c r="AC83" s="38">
        <v>109.52380952381</v>
      </c>
      <c r="AD83" s="37">
        <v>17</v>
      </c>
      <c r="AE83" s="38">
        <v>0.54295752155860699</v>
      </c>
      <c r="AF83" s="38">
        <v>54.545454545454497</v>
      </c>
      <c r="AG83" s="37">
        <v>24</v>
      </c>
      <c r="AH83" s="38">
        <v>0.70339976553341099</v>
      </c>
      <c r="AI83" s="38">
        <v>200</v>
      </c>
      <c r="AJ83" s="37">
        <v>70</v>
      </c>
      <c r="AK83" s="38">
        <v>1.3456362937331801</v>
      </c>
      <c r="AL83" s="38">
        <v>141.37931034482801</v>
      </c>
      <c r="AM83" s="37">
        <v>119</v>
      </c>
      <c r="AN83" s="38">
        <v>1.3373791863340101</v>
      </c>
      <c r="AO83" s="38">
        <v>197.5</v>
      </c>
      <c r="AP83" s="37">
        <v>63</v>
      </c>
      <c r="AQ83" s="38">
        <v>1.07416879795396</v>
      </c>
      <c r="AR83" s="38">
        <v>103.225806451613</v>
      </c>
      <c r="AS83" s="37">
        <v>121</v>
      </c>
      <c r="AT83" s="38">
        <v>1.3211049241183499</v>
      </c>
      <c r="AU83" s="38">
        <v>168.888888888889</v>
      </c>
      <c r="AV83" s="37">
        <v>352</v>
      </c>
      <c r="AW83" s="38">
        <v>1.7981201471189201</v>
      </c>
      <c r="AX83" s="38">
        <v>147.88732394366201</v>
      </c>
      <c r="AY83" s="37">
        <v>158</v>
      </c>
      <c r="AZ83" s="38">
        <v>1.37594705216407</v>
      </c>
      <c r="BA83" s="38">
        <v>139.39393939393901</v>
      </c>
    </row>
    <row r="84" spans="1:53" x14ac:dyDescent="0.3">
      <c r="A84" s="70"/>
      <c r="B84" s="34" t="s">
        <v>5</v>
      </c>
      <c r="C84" s="35">
        <v>761</v>
      </c>
      <c r="D84" s="36">
        <v>1.4054593137073801</v>
      </c>
      <c r="E84" s="36"/>
      <c r="F84" s="35">
        <v>40</v>
      </c>
      <c r="G84" s="36">
        <v>0.98619329388560195</v>
      </c>
      <c r="H84" s="36"/>
      <c r="I84" s="35">
        <v>21</v>
      </c>
      <c r="J84" s="36">
        <v>1.14254624591948</v>
      </c>
      <c r="K84" s="36"/>
      <c r="L84" s="35">
        <v>11</v>
      </c>
      <c r="M84" s="36">
        <v>0.67733990147783296</v>
      </c>
      <c r="N84" s="36"/>
      <c r="O84" s="35">
        <v>28</v>
      </c>
      <c r="P84" s="36">
        <v>0.90702947845805004</v>
      </c>
      <c r="Q84" s="36"/>
      <c r="R84" s="35">
        <v>25</v>
      </c>
      <c r="S84" s="36">
        <v>1.05130361648444</v>
      </c>
      <c r="T84" s="36"/>
      <c r="U84" s="35">
        <v>35</v>
      </c>
      <c r="V84" s="36">
        <v>1.3318112633181101</v>
      </c>
      <c r="W84" s="36"/>
      <c r="X84" s="35">
        <v>26</v>
      </c>
      <c r="Y84" s="36">
        <v>1.0176125244618399</v>
      </c>
      <c r="Z84" s="36"/>
      <c r="AA84" s="37">
        <v>23</v>
      </c>
      <c r="AB84" s="38">
        <v>0.76820307281229105</v>
      </c>
      <c r="AC84" s="38"/>
      <c r="AD84" s="37">
        <v>6</v>
      </c>
      <c r="AE84" s="38">
        <v>0.38119440914866598</v>
      </c>
      <c r="AF84" s="38"/>
      <c r="AG84" s="37">
        <v>16</v>
      </c>
      <c r="AH84" s="38">
        <v>1.04506858262573</v>
      </c>
      <c r="AI84" s="38"/>
      <c r="AJ84" s="37">
        <v>41</v>
      </c>
      <c r="AK84" s="38">
        <v>1.55656795747912</v>
      </c>
      <c r="AL84" s="38"/>
      <c r="AM84" s="37">
        <v>79</v>
      </c>
      <c r="AN84" s="38">
        <v>1.79341657207719</v>
      </c>
      <c r="AO84" s="38"/>
      <c r="AP84" s="37">
        <v>32</v>
      </c>
      <c r="AQ84" s="38">
        <v>1.08732585796806</v>
      </c>
      <c r="AR84" s="38"/>
      <c r="AS84" s="37">
        <v>76</v>
      </c>
      <c r="AT84" s="38">
        <v>1.6743776162150299</v>
      </c>
      <c r="AU84" s="38"/>
      <c r="AV84" s="37">
        <v>210</v>
      </c>
      <c r="AW84" s="38">
        <v>2.17797137523335</v>
      </c>
      <c r="AX84" s="38"/>
      <c r="AY84" s="37">
        <v>92</v>
      </c>
      <c r="AZ84" s="38">
        <v>1.6089541797831399</v>
      </c>
      <c r="BA84" s="38"/>
    </row>
    <row r="85" spans="1:53" x14ac:dyDescent="0.3">
      <c r="A85" s="62"/>
      <c r="B85" s="34" t="s">
        <v>6</v>
      </c>
      <c r="C85" s="35">
        <v>517</v>
      </c>
      <c r="D85" s="36">
        <v>0.96288156742964603</v>
      </c>
      <c r="E85" s="36"/>
      <c r="F85" s="35">
        <v>31</v>
      </c>
      <c r="G85" s="36">
        <v>0.79081632653061196</v>
      </c>
      <c r="H85" s="36"/>
      <c r="I85" s="35">
        <v>18</v>
      </c>
      <c r="J85" s="36">
        <v>1.0303377218088201</v>
      </c>
      <c r="K85" s="36"/>
      <c r="L85" s="35">
        <v>9</v>
      </c>
      <c r="M85" s="36">
        <v>0.58027079303675</v>
      </c>
      <c r="N85" s="36"/>
      <c r="O85" s="35">
        <v>17</v>
      </c>
      <c r="P85" s="36">
        <v>0.58159425248032803</v>
      </c>
      <c r="Q85" s="36"/>
      <c r="R85" s="35">
        <v>18</v>
      </c>
      <c r="S85" s="36">
        <v>0.82079343365253099</v>
      </c>
      <c r="T85" s="36"/>
      <c r="U85" s="35">
        <v>18</v>
      </c>
      <c r="V85" s="36">
        <v>0.72522159548750997</v>
      </c>
      <c r="W85" s="36"/>
      <c r="X85" s="35">
        <v>13</v>
      </c>
      <c r="Y85" s="36">
        <v>0.54302422723475396</v>
      </c>
      <c r="Z85" s="36"/>
      <c r="AA85" s="37">
        <v>21</v>
      </c>
      <c r="AB85" s="38">
        <v>0.76558512577469895</v>
      </c>
      <c r="AC85" s="38"/>
      <c r="AD85" s="37">
        <v>11</v>
      </c>
      <c r="AE85" s="38">
        <v>0.70648683365446396</v>
      </c>
      <c r="AF85" s="38"/>
      <c r="AG85" s="37">
        <v>8</v>
      </c>
      <c r="AH85" s="38">
        <v>0.42530568846358302</v>
      </c>
      <c r="AI85" s="38"/>
      <c r="AJ85" s="37">
        <v>29</v>
      </c>
      <c r="AK85" s="38">
        <v>1.1292834890965699</v>
      </c>
      <c r="AL85" s="38"/>
      <c r="AM85" s="37">
        <v>40</v>
      </c>
      <c r="AN85" s="38">
        <v>0.89027375918094798</v>
      </c>
      <c r="AO85" s="38"/>
      <c r="AP85" s="37">
        <v>31</v>
      </c>
      <c r="AQ85" s="38">
        <v>1.0609171800136901</v>
      </c>
      <c r="AR85" s="38"/>
      <c r="AS85" s="37">
        <v>45</v>
      </c>
      <c r="AT85" s="38">
        <v>0.97402597402597402</v>
      </c>
      <c r="AU85" s="38"/>
      <c r="AV85" s="37">
        <v>142</v>
      </c>
      <c r="AW85" s="38">
        <v>1.4294342661566299</v>
      </c>
      <c r="AX85" s="38"/>
      <c r="AY85" s="37">
        <v>66</v>
      </c>
      <c r="AZ85" s="38">
        <v>1.1448395490026</v>
      </c>
      <c r="BA85" s="38"/>
    </row>
    <row r="86" spans="1:53" x14ac:dyDescent="0.3">
      <c r="A86" s="69" t="s">
        <v>78</v>
      </c>
      <c r="B86" s="34" t="s">
        <v>4</v>
      </c>
      <c r="C86" s="35">
        <v>1215</v>
      </c>
      <c r="D86" s="36">
        <v>1.1266795871623401</v>
      </c>
      <c r="E86" s="36">
        <v>136.38132295719799</v>
      </c>
      <c r="F86" s="35">
        <v>75</v>
      </c>
      <c r="G86" s="36">
        <v>0.94032096288866596</v>
      </c>
      <c r="H86" s="36">
        <v>158.62068965517199</v>
      </c>
      <c r="I86" s="35">
        <v>31</v>
      </c>
      <c r="J86" s="36">
        <v>0.86471408647140902</v>
      </c>
      <c r="K86" s="36">
        <v>158.333333333333</v>
      </c>
      <c r="L86" s="35">
        <v>28</v>
      </c>
      <c r="M86" s="36">
        <v>0.88188976377952799</v>
      </c>
      <c r="N86" s="36">
        <v>250</v>
      </c>
      <c r="O86" s="35">
        <v>49</v>
      </c>
      <c r="P86" s="36">
        <v>0.815307820299501</v>
      </c>
      <c r="Q86" s="36">
        <v>68.965517241379303</v>
      </c>
      <c r="R86" s="35">
        <v>57</v>
      </c>
      <c r="S86" s="36">
        <v>1.24699190549114</v>
      </c>
      <c r="T86" s="36">
        <v>159.09090909090901</v>
      </c>
      <c r="U86" s="35">
        <v>55</v>
      </c>
      <c r="V86" s="36">
        <v>1.07632093933464</v>
      </c>
      <c r="W86" s="36">
        <v>150</v>
      </c>
      <c r="X86" s="35">
        <v>35</v>
      </c>
      <c r="Y86" s="36">
        <v>0.70721357850070699</v>
      </c>
      <c r="Z86" s="36">
        <v>105.88235294117599</v>
      </c>
      <c r="AA86" s="37">
        <v>40</v>
      </c>
      <c r="AB86" s="38">
        <v>0.69722851664633101</v>
      </c>
      <c r="AC86" s="38">
        <v>150</v>
      </c>
      <c r="AD86" s="37">
        <v>23</v>
      </c>
      <c r="AE86" s="38">
        <v>0.734589587991057</v>
      </c>
      <c r="AF86" s="38">
        <v>130</v>
      </c>
      <c r="AG86" s="37">
        <v>25</v>
      </c>
      <c r="AH86" s="38">
        <v>0.73270808909730401</v>
      </c>
      <c r="AI86" s="38">
        <v>150</v>
      </c>
      <c r="AJ86" s="37">
        <v>65</v>
      </c>
      <c r="AK86" s="38">
        <v>1.2495194156093801</v>
      </c>
      <c r="AL86" s="38">
        <v>150</v>
      </c>
      <c r="AM86" s="37">
        <v>105</v>
      </c>
      <c r="AN86" s="38">
        <v>1.1800404585300099</v>
      </c>
      <c r="AO86" s="38">
        <v>144.18604651162801</v>
      </c>
      <c r="AP86" s="37">
        <v>69</v>
      </c>
      <c r="AQ86" s="38">
        <v>1.1764705882352899</v>
      </c>
      <c r="AR86" s="38">
        <v>165.38461538461499</v>
      </c>
      <c r="AS86" s="37">
        <v>110</v>
      </c>
      <c r="AT86" s="38">
        <v>1.20100447647123</v>
      </c>
      <c r="AU86" s="38">
        <v>124.48979591836699</v>
      </c>
      <c r="AV86" s="37">
        <v>315</v>
      </c>
      <c r="AW86" s="38">
        <v>1.60911319983653</v>
      </c>
      <c r="AX86" s="38">
        <v>129.92700729927</v>
      </c>
      <c r="AY86" s="37">
        <v>133</v>
      </c>
      <c r="AZ86" s="38">
        <v>1.15823391099887</v>
      </c>
      <c r="BA86" s="38">
        <v>129.31034482758599</v>
      </c>
    </row>
    <row r="87" spans="1:53" x14ac:dyDescent="0.3">
      <c r="A87" s="70"/>
      <c r="B87" s="34" t="s">
        <v>5</v>
      </c>
      <c r="C87" s="35">
        <v>701</v>
      </c>
      <c r="D87" s="36">
        <v>1.29464780408525</v>
      </c>
      <c r="E87" s="36"/>
      <c r="F87" s="35">
        <v>46</v>
      </c>
      <c r="G87" s="36">
        <v>1.1341222879684401</v>
      </c>
      <c r="H87" s="36"/>
      <c r="I87" s="35">
        <v>19</v>
      </c>
      <c r="J87" s="36">
        <v>1.03373231773667</v>
      </c>
      <c r="K87" s="36"/>
      <c r="L87" s="35">
        <v>20</v>
      </c>
      <c r="M87" s="36">
        <v>1.2315270935960601</v>
      </c>
      <c r="N87" s="36"/>
      <c r="O87" s="35">
        <v>20</v>
      </c>
      <c r="P87" s="36">
        <v>0.64787819889860698</v>
      </c>
      <c r="Q87" s="36"/>
      <c r="R87" s="35">
        <v>35</v>
      </c>
      <c r="S87" s="36">
        <v>1.4718250630782199</v>
      </c>
      <c r="T87" s="36"/>
      <c r="U87" s="35">
        <v>33</v>
      </c>
      <c r="V87" s="36">
        <v>1.2557077625570801</v>
      </c>
      <c r="W87" s="36"/>
      <c r="X87" s="35">
        <v>18</v>
      </c>
      <c r="Y87" s="36">
        <v>0.70450097847358095</v>
      </c>
      <c r="Z87" s="36"/>
      <c r="AA87" s="37">
        <v>24</v>
      </c>
      <c r="AB87" s="38">
        <v>0.80160320641282601</v>
      </c>
      <c r="AC87" s="38"/>
      <c r="AD87" s="37">
        <v>13</v>
      </c>
      <c r="AE87" s="38">
        <v>0.82592121982210898</v>
      </c>
      <c r="AF87" s="38"/>
      <c r="AG87" s="37">
        <v>15</v>
      </c>
      <c r="AH87" s="38">
        <v>0.979751796211626</v>
      </c>
      <c r="AI87" s="38"/>
      <c r="AJ87" s="37">
        <v>39</v>
      </c>
      <c r="AK87" s="38">
        <v>1.4806378132118501</v>
      </c>
      <c r="AL87" s="38"/>
      <c r="AM87" s="37">
        <v>62</v>
      </c>
      <c r="AN87" s="38">
        <v>1.4074914869466499</v>
      </c>
      <c r="AO87" s="38"/>
      <c r="AP87" s="37">
        <v>43</v>
      </c>
      <c r="AQ87" s="38">
        <v>1.4610941216445801</v>
      </c>
      <c r="AR87" s="38"/>
      <c r="AS87" s="37">
        <v>61</v>
      </c>
      <c r="AT87" s="38">
        <v>1.3439083498568001</v>
      </c>
      <c r="AU87" s="38"/>
      <c r="AV87" s="37">
        <v>178</v>
      </c>
      <c r="AW87" s="38">
        <v>1.84609002281684</v>
      </c>
      <c r="AX87" s="38"/>
      <c r="AY87" s="37">
        <v>75</v>
      </c>
      <c r="AZ87" s="38">
        <v>1.31164742917104</v>
      </c>
      <c r="BA87" s="38"/>
    </row>
    <row r="88" spans="1:53" x14ac:dyDescent="0.3">
      <c r="A88" s="62"/>
      <c r="B88" s="34" t="s">
        <v>6</v>
      </c>
      <c r="C88" s="35">
        <v>514</v>
      </c>
      <c r="D88" s="36">
        <v>0.95729424692231802</v>
      </c>
      <c r="E88" s="36"/>
      <c r="F88" s="35">
        <v>29</v>
      </c>
      <c r="G88" s="36">
        <v>0.73979591836734704</v>
      </c>
      <c r="H88" s="36"/>
      <c r="I88" s="35">
        <v>12</v>
      </c>
      <c r="J88" s="36">
        <v>0.68689181453921</v>
      </c>
      <c r="K88" s="36"/>
      <c r="L88" s="35">
        <v>8</v>
      </c>
      <c r="M88" s="36">
        <v>0.51579626047711202</v>
      </c>
      <c r="N88" s="36"/>
      <c r="O88" s="35">
        <v>29</v>
      </c>
      <c r="P88" s="36">
        <v>0.99213137187820699</v>
      </c>
      <c r="Q88" s="36"/>
      <c r="R88" s="35">
        <v>22</v>
      </c>
      <c r="S88" s="36">
        <v>1.0031919744641999</v>
      </c>
      <c r="T88" s="36"/>
      <c r="U88" s="35">
        <v>22</v>
      </c>
      <c r="V88" s="36">
        <v>0.88638195004028997</v>
      </c>
      <c r="W88" s="36"/>
      <c r="X88" s="35">
        <v>17</v>
      </c>
      <c r="Y88" s="36">
        <v>0.71010860484544702</v>
      </c>
      <c r="Z88" s="36"/>
      <c r="AA88" s="37">
        <v>16</v>
      </c>
      <c r="AB88" s="38">
        <v>0.58330295297119905</v>
      </c>
      <c r="AC88" s="38"/>
      <c r="AD88" s="37">
        <v>10</v>
      </c>
      <c r="AE88" s="38">
        <v>0.64226075786769399</v>
      </c>
      <c r="AF88" s="38"/>
      <c r="AG88" s="37">
        <v>10</v>
      </c>
      <c r="AH88" s="38">
        <v>0.53163211057947901</v>
      </c>
      <c r="AI88" s="38"/>
      <c r="AJ88" s="37">
        <v>26</v>
      </c>
      <c r="AK88" s="38">
        <v>1.01246105919003</v>
      </c>
      <c r="AL88" s="38"/>
      <c r="AM88" s="37">
        <v>43</v>
      </c>
      <c r="AN88" s="38">
        <v>0.95704429111951905</v>
      </c>
      <c r="AO88" s="38"/>
      <c r="AP88" s="37">
        <v>26</v>
      </c>
      <c r="AQ88" s="38">
        <v>0.88980150581793305</v>
      </c>
      <c r="AR88" s="38"/>
      <c r="AS88" s="37">
        <v>49</v>
      </c>
      <c r="AT88" s="38">
        <v>1.0606060606060601</v>
      </c>
      <c r="AU88" s="38"/>
      <c r="AV88" s="37">
        <v>137</v>
      </c>
      <c r="AW88" s="38">
        <v>1.37910207368633</v>
      </c>
      <c r="AX88" s="38"/>
      <c r="AY88" s="37">
        <v>58</v>
      </c>
      <c r="AZ88" s="38">
        <v>1.0060711188204701</v>
      </c>
      <c r="BA88" s="38"/>
    </row>
    <row r="89" spans="1:53" x14ac:dyDescent="0.3">
      <c r="A89" s="69" t="s">
        <v>79</v>
      </c>
      <c r="B89" s="34" t="s">
        <v>4</v>
      </c>
      <c r="C89" s="35">
        <v>1112</v>
      </c>
      <c r="D89" s="36">
        <v>1.03116683203665</v>
      </c>
      <c r="E89" s="36">
        <v>139.655172413793</v>
      </c>
      <c r="F89" s="35">
        <v>62</v>
      </c>
      <c r="G89" s="36">
        <v>0.77733199598796399</v>
      </c>
      <c r="H89" s="36">
        <v>169.565217391304</v>
      </c>
      <c r="I89" s="35">
        <v>28</v>
      </c>
      <c r="J89" s="36">
        <v>0.78103207810320796</v>
      </c>
      <c r="K89" s="36">
        <v>180</v>
      </c>
      <c r="L89" s="35">
        <v>30</v>
      </c>
      <c r="M89" s="36">
        <v>0.94488188976377996</v>
      </c>
      <c r="N89" s="36">
        <v>233.333333333333</v>
      </c>
      <c r="O89" s="35">
        <v>40</v>
      </c>
      <c r="P89" s="36">
        <v>0.66555740432612298</v>
      </c>
      <c r="Q89" s="36">
        <v>150</v>
      </c>
      <c r="R89" s="35">
        <v>36</v>
      </c>
      <c r="S89" s="36">
        <v>0.78757383504703604</v>
      </c>
      <c r="T89" s="36">
        <v>89.473684210526301</v>
      </c>
      <c r="U89" s="35">
        <v>56</v>
      </c>
      <c r="V89" s="36">
        <v>1.0958904109589001</v>
      </c>
      <c r="W89" s="36">
        <v>229.41176470588201</v>
      </c>
      <c r="X89" s="35">
        <v>36</v>
      </c>
      <c r="Y89" s="36">
        <v>0.72741968074358498</v>
      </c>
      <c r="Z89" s="36">
        <v>157.142857142857</v>
      </c>
      <c r="AA89" s="37">
        <v>45</v>
      </c>
      <c r="AB89" s="38">
        <v>0.78438208122712205</v>
      </c>
      <c r="AC89" s="38">
        <v>125</v>
      </c>
      <c r="AD89" s="37">
        <v>27</v>
      </c>
      <c r="AE89" s="38">
        <v>0.86234429894602405</v>
      </c>
      <c r="AF89" s="38">
        <v>125</v>
      </c>
      <c r="AG89" s="37">
        <v>24</v>
      </c>
      <c r="AH89" s="38">
        <v>0.70339976553341099</v>
      </c>
      <c r="AI89" s="38">
        <v>242.857142857143</v>
      </c>
      <c r="AJ89" s="37">
        <v>66</v>
      </c>
      <c r="AK89" s="38">
        <v>1.26874279123414</v>
      </c>
      <c r="AL89" s="38">
        <v>164</v>
      </c>
      <c r="AM89" s="37">
        <v>78</v>
      </c>
      <c r="AN89" s="38">
        <v>0.87660148347943401</v>
      </c>
      <c r="AO89" s="38">
        <v>116.666666666667</v>
      </c>
      <c r="AP89" s="37">
        <v>67</v>
      </c>
      <c r="AQ89" s="38">
        <v>1.14236999147485</v>
      </c>
      <c r="AR89" s="38">
        <v>97.058823529411796</v>
      </c>
      <c r="AS89" s="37">
        <v>114</v>
      </c>
      <c r="AT89" s="38">
        <v>1.2446773665247299</v>
      </c>
      <c r="AU89" s="38">
        <v>111.111111111111</v>
      </c>
      <c r="AV89" s="37">
        <v>283</v>
      </c>
      <c r="AW89" s="38">
        <v>1.4456477319166301</v>
      </c>
      <c r="AX89" s="38">
        <v>146.08695652173901</v>
      </c>
      <c r="AY89" s="37">
        <v>120</v>
      </c>
      <c r="AZ89" s="38">
        <v>1.0450230775929601</v>
      </c>
      <c r="BA89" s="38">
        <v>126.415094339623</v>
      </c>
    </row>
    <row r="90" spans="1:53" x14ac:dyDescent="0.3">
      <c r="A90" s="70"/>
      <c r="B90" s="34" t="s">
        <v>5</v>
      </c>
      <c r="C90" s="35">
        <v>648</v>
      </c>
      <c r="D90" s="36">
        <v>1.1967643039190301</v>
      </c>
      <c r="E90" s="36"/>
      <c r="F90" s="35">
        <v>39</v>
      </c>
      <c r="G90" s="36">
        <v>0.96153846153846201</v>
      </c>
      <c r="H90" s="36"/>
      <c r="I90" s="35">
        <v>18</v>
      </c>
      <c r="J90" s="36">
        <v>0.97932535364526696</v>
      </c>
      <c r="K90" s="36"/>
      <c r="L90" s="35">
        <v>21</v>
      </c>
      <c r="M90" s="36">
        <v>1.2931034482758601</v>
      </c>
      <c r="N90" s="36"/>
      <c r="O90" s="35">
        <v>24</v>
      </c>
      <c r="P90" s="36">
        <v>0.77745383867832796</v>
      </c>
      <c r="Q90" s="36"/>
      <c r="R90" s="35">
        <v>17</v>
      </c>
      <c r="S90" s="36">
        <v>0.71488645920941996</v>
      </c>
      <c r="T90" s="36"/>
      <c r="U90" s="35">
        <v>39</v>
      </c>
      <c r="V90" s="36">
        <v>1.4840182648401801</v>
      </c>
      <c r="W90" s="36"/>
      <c r="X90" s="35">
        <v>22</v>
      </c>
      <c r="Y90" s="36">
        <v>0.86105675146770999</v>
      </c>
      <c r="Z90" s="36"/>
      <c r="AA90" s="37">
        <v>25</v>
      </c>
      <c r="AB90" s="38">
        <v>0.83500334001335996</v>
      </c>
      <c r="AC90" s="38"/>
      <c r="AD90" s="37">
        <v>15</v>
      </c>
      <c r="AE90" s="38">
        <v>0.95298602287166501</v>
      </c>
      <c r="AF90" s="38"/>
      <c r="AG90" s="37">
        <v>17</v>
      </c>
      <c r="AH90" s="38">
        <v>1.11038536903984</v>
      </c>
      <c r="AI90" s="38"/>
      <c r="AJ90" s="37">
        <v>41</v>
      </c>
      <c r="AK90" s="38">
        <v>1.55656795747912</v>
      </c>
      <c r="AL90" s="38"/>
      <c r="AM90" s="37">
        <v>42</v>
      </c>
      <c r="AN90" s="38">
        <v>0.95346197502837704</v>
      </c>
      <c r="AO90" s="38"/>
      <c r="AP90" s="37">
        <v>33</v>
      </c>
      <c r="AQ90" s="38">
        <v>1.1213047910295599</v>
      </c>
      <c r="AR90" s="38"/>
      <c r="AS90" s="37">
        <v>60</v>
      </c>
      <c r="AT90" s="38">
        <v>1.3218770654329099</v>
      </c>
      <c r="AU90" s="38"/>
      <c r="AV90" s="37">
        <v>168</v>
      </c>
      <c r="AW90" s="38">
        <v>1.7423771001866799</v>
      </c>
      <c r="AX90" s="38"/>
      <c r="AY90" s="37">
        <v>67</v>
      </c>
      <c r="AZ90" s="38">
        <v>1.1717383700594599</v>
      </c>
      <c r="BA90" s="38"/>
    </row>
    <row r="91" spans="1:53" x14ac:dyDescent="0.3">
      <c r="A91" s="62"/>
      <c r="B91" s="34" t="s">
        <v>6</v>
      </c>
      <c r="C91" s="35">
        <v>464</v>
      </c>
      <c r="D91" s="36">
        <v>0.86417223846683899</v>
      </c>
      <c r="E91" s="36"/>
      <c r="F91" s="35">
        <v>23</v>
      </c>
      <c r="G91" s="36">
        <v>0.58673469387755095</v>
      </c>
      <c r="H91" s="36"/>
      <c r="I91" s="35">
        <v>10</v>
      </c>
      <c r="J91" s="36">
        <v>0.57240984544934204</v>
      </c>
      <c r="K91" s="36"/>
      <c r="L91" s="35">
        <v>9</v>
      </c>
      <c r="M91" s="36">
        <v>0.58027079303675</v>
      </c>
      <c r="N91" s="36"/>
      <c r="O91" s="35">
        <v>16</v>
      </c>
      <c r="P91" s="36">
        <v>0.54738282586383902</v>
      </c>
      <c r="Q91" s="36"/>
      <c r="R91" s="35">
        <v>19</v>
      </c>
      <c r="S91" s="36">
        <v>0.86639306885544898</v>
      </c>
      <c r="T91" s="36"/>
      <c r="U91" s="35">
        <v>17</v>
      </c>
      <c r="V91" s="36">
        <v>0.68493150684931503</v>
      </c>
      <c r="W91" s="36"/>
      <c r="X91" s="35">
        <v>14</v>
      </c>
      <c r="Y91" s="36">
        <v>0.58479532163742698</v>
      </c>
      <c r="Z91" s="36"/>
      <c r="AA91" s="37">
        <v>20</v>
      </c>
      <c r="AB91" s="38">
        <v>0.72912869121399904</v>
      </c>
      <c r="AC91" s="38"/>
      <c r="AD91" s="37">
        <v>12</v>
      </c>
      <c r="AE91" s="38">
        <v>0.77071290944123305</v>
      </c>
      <c r="AF91" s="38"/>
      <c r="AG91" s="37">
        <v>7</v>
      </c>
      <c r="AH91" s="38">
        <v>0.372142477405635</v>
      </c>
      <c r="AI91" s="38"/>
      <c r="AJ91" s="37">
        <v>25</v>
      </c>
      <c r="AK91" s="38">
        <v>0.97352024922118396</v>
      </c>
      <c r="AL91" s="38"/>
      <c r="AM91" s="37">
        <v>36</v>
      </c>
      <c r="AN91" s="38">
        <v>0.80124638326285302</v>
      </c>
      <c r="AO91" s="38"/>
      <c r="AP91" s="37">
        <v>34</v>
      </c>
      <c r="AQ91" s="38">
        <v>1.1635865845311399</v>
      </c>
      <c r="AR91" s="38"/>
      <c r="AS91" s="37">
        <v>54</v>
      </c>
      <c r="AT91" s="38">
        <v>1.1688311688311701</v>
      </c>
      <c r="AU91" s="38"/>
      <c r="AV91" s="37">
        <v>115</v>
      </c>
      <c r="AW91" s="38">
        <v>1.15764042681699</v>
      </c>
      <c r="AX91" s="38"/>
      <c r="AY91" s="37">
        <v>53</v>
      </c>
      <c r="AZ91" s="38">
        <v>0.91934084995663501</v>
      </c>
      <c r="BA91" s="38"/>
    </row>
    <row r="92" spans="1:53" x14ac:dyDescent="0.3">
      <c r="A92" s="69" t="s">
        <v>80</v>
      </c>
      <c r="B92" s="34" t="s">
        <v>4</v>
      </c>
      <c r="C92" s="35">
        <v>1038</v>
      </c>
      <c r="D92" s="36">
        <v>0.96254601767449599</v>
      </c>
      <c r="E92" s="36">
        <v>135.374149659864</v>
      </c>
      <c r="F92" s="35">
        <v>65</v>
      </c>
      <c r="G92" s="36">
        <v>0.81494483450351096</v>
      </c>
      <c r="H92" s="36">
        <v>195.45454545454501</v>
      </c>
      <c r="I92" s="35">
        <v>31</v>
      </c>
      <c r="J92" s="36">
        <v>0.86471408647140902</v>
      </c>
      <c r="K92" s="36">
        <v>93.75</v>
      </c>
      <c r="L92" s="35">
        <v>20</v>
      </c>
      <c r="M92" s="36">
        <v>0.62992125984252001</v>
      </c>
      <c r="N92" s="36">
        <v>233.333333333333</v>
      </c>
      <c r="O92" s="35">
        <v>26</v>
      </c>
      <c r="P92" s="36">
        <v>0.43261231281197998</v>
      </c>
      <c r="Q92" s="36">
        <v>73.3333333333333</v>
      </c>
      <c r="R92" s="35">
        <v>46</v>
      </c>
      <c r="S92" s="36">
        <v>1.0063443447823199</v>
      </c>
      <c r="T92" s="36">
        <v>170.58823529411799</v>
      </c>
      <c r="U92" s="35">
        <v>35</v>
      </c>
      <c r="V92" s="36">
        <v>0.68493150684931503</v>
      </c>
      <c r="W92" s="36">
        <v>94.4444444444444</v>
      </c>
      <c r="X92" s="35">
        <v>49</v>
      </c>
      <c r="Y92" s="36">
        <v>0.99009900990098998</v>
      </c>
      <c r="Z92" s="36">
        <v>157.894736842105</v>
      </c>
      <c r="AA92" s="37">
        <v>57</v>
      </c>
      <c r="AB92" s="38">
        <v>0.99355063622102102</v>
      </c>
      <c r="AC92" s="38">
        <v>159.09090909090901</v>
      </c>
      <c r="AD92" s="37">
        <v>24</v>
      </c>
      <c r="AE92" s="38">
        <v>0.76652826572979904</v>
      </c>
      <c r="AF92" s="38">
        <v>200</v>
      </c>
      <c r="AG92" s="37">
        <v>27</v>
      </c>
      <c r="AH92" s="38">
        <v>0.79132473622508803</v>
      </c>
      <c r="AI92" s="38">
        <v>125</v>
      </c>
      <c r="AJ92" s="37">
        <v>44</v>
      </c>
      <c r="AK92" s="38">
        <v>0.84582852748942705</v>
      </c>
      <c r="AL92" s="38">
        <v>144.444444444444</v>
      </c>
      <c r="AM92" s="37">
        <v>78</v>
      </c>
      <c r="AN92" s="38">
        <v>0.87660148347943401</v>
      </c>
      <c r="AO92" s="38">
        <v>129.41176470588201</v>
      </c>
      <c r="AP92" s="37">
        <v>53</v>
      </c>
      <c r="AQ92" s="38">
        <v>0.90366581415174796</v>
      </c>
      <c r="AR92" s="38">
        <v>152.38095238095201</v>
      </c>
      <c r="AS92" s="37">
        <v>106</v>
      </c>
      <c r="AT92" s="38">
        <v>1.15733158641773</v>
      </c>
      <c r="AU92" s="38">
        <v>107.843137254902</v>
      </c>
      <c r="AV92" s="37">
        <v>258</v>
      </c>
      <c r="AW92" s="38">
        <v>1.31794033510421</v>
      </c>
      <c r="AX92" s="38">
        <v>130.357142857143</v>
      </c>
      <c r="AY92" s="37">
        <v>119</v>
      </c>
      <c r="AZ92" s="38">
        <v>1.0363145519463599</v>
      </c>
      <c r="BA92" s="38">
        <v>138</v>
      </c>
    </row>
    <row r="93" spans="1:53" x14ac:dyDescent="0.3">
      <c r="A93" s="70"/>
      <c r="B93" s="34" t="s">
        <v>5</v>
      </c>
      <c r="C93" s="35">
        <v>597</v>
      </c>
      <c r="D93" s="36">
        <v>1.10257452074022</v>
      </c>
      <c r="E93" s="36"/>
      <c r="F93" s="35">
        <v>43</v>
      </c>
      <c r="G93" s="36">
        <v>1.0601577909270199</v>
      </c>
      <c r="H93" s="36"/>
      <c r="I93" s="35">
        <v>15</v>
      </c>
      <c r="J93" s="36">
        <v>0.81610446137105497</v>
      </c>
      <c r="K93" s="36"/>
      <c r="L93" s="35">
        <v>14</v>
      </c>
      <c r="M93" s="36">
        <v>0.86206896551724099</v>
      </c>
      <c r="N93" s="36"/>
      <c r="O93" s="35">
        <v>11</v>
      </c>
      <c r="P93" s="36">
        <v>0.35633300939423401</v>
      </c>
      <c r="Q93" s="36"/>
      <c r="R93" s="35">
        <v>29</v>
      </c>
      <c r="S93" s="36">
        <v>1.2195121951219501</v>
      </c>
      <c r="T93" s="36"/>
      <c r="U93" s="35">
        <v>17</v>
      </c>
      <c r="V93" s="36">
        <v>0.64687975646879803</v>
      </c>
      <c r="W93" s="36"/>
      <c r="X93" s="35">
        <v>30</v>
      </c>
      <c r="Y93" s="36">
        <v>1.17416829745597</v>
      </c>
      <c r="Z93" s="36"/>
      <c r="AA93" s="37">
        <v>35</v>
      </c>
      <c r="AB93" s="38">
        <v>1.1690046760187001</v>
      </c>
      <c r="AC93" s="38"/>
      <c r="AD93" s="37">
        <v>16</v>
      </c>
      <c r="AE93" s="38">
        <v>1.01651842439644</v>
      </c>
      <c r="AF93" s="38"/>
      <c r="AG93" s="37">
        <v>15</v>
      </c>
      <c r="AH93" s="38">
        <v>0.979751796211626</v>
      </c>
      <c r="AI93" s="38"/>
      <c r="AJ93" s="37">
        <v>26</v>
      </c>
      <c r="AK93" s="38">
        <v>0.98709187547456301</v>
      </c>
      <c r="AL93" s="38"/>
      <c r="AM93" s="37">
        <v>44</v>
      </c>
      <c r="AN93" s="38">
        <v>0.99886492622020395</v>
      </c>
      <c r="AO93" s="38"/>
      <c r="AP93" s="37">
        <v>32</v>
      </c>
      <c r="AQ93" s="38">
        <v>1.08732585796806</v>
      </c>
      <c r="AR93" s="38"/>
      <c r="AS93" s="37">
        <v>55</v>
      </c>
      <c r="AT93" s="38">
        <v>1.2117206433135099</v>
      </c>
      <c r="AU93" s="38"/>
      <c r="AV93" s="37">
        <v>146</v>
      </c>
      <c r="AW93" s="38">
        <v>1.5142086704003299</v>
      </c>
      <c r="AX93" s="38"/>
      <c r="AY93" s="37">
        <v>69</v>
      </c>
      <c r="AZ93" s="38">
        <v>1.20671563483736</v>
      </c>
      <c r="BA93" s="38"/>
    </row>
    <row r="94" spans="1:53" x14ac:dyDescent="0.3">
      <c r="A94" s="62"/>
      <c r="B94" s="34" t="s">
        <v>6</v>
      </c>
      <c r="C94" s="35">
        <v>441</v>
      </c>
      <c r="D94" s="36">
        <v>0.82133611457731903</v>
      </c>
      <c r="E94" s="36"/>
      <c r="F94" s="35">
        <v>22</v>
      </c>
      <c r="G94" s="36">
        <v>0.56122448979591799</v>
      </c>
      <c r="H94" s="36"/>
      <c r="I94" s="35">
        <v>16</v>
      </c>
      <c r="J94" s="36">
        <v>0.91585575271894704</v>
      </c>
      <c r="K94" s="36"/>
      <c r="L94" s="35">
        <v>6</v>
      </c>
      <c r="M94" s="36">
        <v>0.38684719535783402</v>
      </c>
      <c r="N94" s="36"/>
      <c r="O94" s="35">
        <v>15</v>
      </c>
      <c r="P94" s="36">
        <v>0.513171399247349</v>
      </c>
      <c r="Q94" s="36"/>
      <c r="R94" s="35">
        <v>17</v>
      </c>
      <c r="S94" s="36">
        <v>0.775193798449612</v>
      </c>
      <c r="T94" s="36"/>
      <c r="U94" s="35">
        <v>18</v>
      </c>
      <c r="V94" s="36">
        <v>0.72522159548750997</v>
      </c>
      <c r="W94" s="36"/>
      <c r="X94" s="35">
        <v>19</v>
      </c>
      <c r="Y94" s="36">
        <v>0.79365079365079405</v>
      </c>
      <c r="Z94" s="36"/>
      <c r="AA94" s="37">
        <v>22</v>
      </c>
      <c r="AB94" s="38">
        <v>0.80204156033539897</v>
      </c>
      <c r="AC94" s="38"/>
      <c r="AD94" s="37">
        <v>8</v>
      </c>
      <c r="AE94" s="38">
        <v>0.51380860629415503</v>
      </c>
      <c r="AF94" s="38"/>
      <c r="AG94" s="37">
        <v>12</v>
      </c>
      <c r="AH94" s="38">
        <v>0.63795853269537495</v>
      </c>
      <c r="AI94" s="38"/>
      <c r="AJ94" s="37">
        <v>18</v>
      </c>
      <c r="AK94" s="38">
        <v>0.70093457943925197</v>
      </c>
      <c r="AL94" s="38"/>
      <c r="AM94" s="37">
        <v>34</v>
      </c>
      <c r="AN94" s="38">
        <v>0.75673269530380605</v>
      </c>
      <c r="AO94" s="38"/>
      <c r="AP94" s="37">
        <v>21</v>
      </c>
      <c r="AQ94" s="38">
        <v>0.71868583162217703</v>
      </c>
      <c r="AR94" s="38"/>
      <c r="AS94" s="37">
        <v>51</v>
      </c>
      <c r="AT94" s="38">
        <v>1.1038961038960999</v>
      </c>
      <c r="AU94" s="38"/>
      <c r="AV94" s="37">
        <v>112</v>
      </c>
      <c r="AW94" s="38">
        <v>1.12744111133481</v>
      </c>
      <c r="AX94" s="38"/>
      <c r="AY94" s="37">
        <v>50</v>
      </c>
      <c r="AZ94" s="38">
        <v>0.86730268863833504</v>
      </c>
      <c r="BA94" s="38"/>
    </row>
    <row r="95" spans="1:53" x14ac:dyDescent="0.3">
      <c r="A95" s="69" t="s">
        <v>81</v>
      </c>
      <c r="B95" s="34" t="s">
        <v>4</v>
      </c>
      <c r="C95" s="35">
        <v>1026</v>
      </c>
      <c r="D95" s="36">
        <v>0.95141831804820098</v>
      </c>
      <c r="E95" s="36">
        <v>124.507658643326</v>
      </c>
      <c r="F95" s="35">
        <v>54</v>
      </c>
      <c r="G95" s="36">
        <v>0.67703109327984001</v>
      </c>
      <c r="H95" s="36">
        <v>200</v>
      </c>
      <c r="I95" s="35">
        <v>33</v>
      </c>
      <c r="J95" s="36">
        <v>0.92050209205020905</v>
      </c>
      <c r="K95" s="36">
        <v>200</v>
      </c>
      <c r="L95" s="35">
        <v>26</v>
      </c>
      <c r="M95" s="36">
        <v>0.81889763779527602</v>
      </c>
      <c r="N95" s="36">
        <v>116.666666666667</v>
      </c>
      <c r="O95" s="35">
        <v>40</v>
      </c>
      <c r="P95" s="36">
        <v>0.66555740432612298</v>
      </c>
      <c r="Q95" s="36">
        <v>122.222222222222</v>
      </c>
      <c r="R95" s="35">
        <v>38</v>
      </c>
      <c r="S95" s="36">
        <v>0.83132793699409302</v>
      </c>
      <c r="T95" s="36">
        <v>171.42857142857099</v>
      </c>
      <c r="U95" s="35">
        <v>50</v>
      </c>
      <c r="V95" s="36">
        <v>0.97847358121330696</v>
      </c>
      <c r="W95" s="36">
        <v>100</v>
      </c>
      <c r="X95" s="35">
        <v>31</v>
      </c>
      <c r="Y95" s="36">
        <v>0.62638916952919799</v>
      </c>
      <c r="Z95" s="36">
        <v>63.157894736842103</v>
      </c>
      <c r="AA95" s="37">
        <v>42</v>
      </c>
      <c r="AB95" s="38">
        <v>0.732089942478647</v>
      </c>
      <c r="AC95" s="38">
        <v>147.058823529412</v>
      </c>
      <c r="AD95" s="37">
        <v>10</v>
      </c>
      <c r="AE95" s="38">
        <v>0.319386777387416</v>
      </c>
      <c r="AF95" s="38">
        <v>233.333333333333</v>
      </c>
      <c r="AG95" s="37">
        <v>19</v>
      </c>
      <c r="AH95" s="38">
        <v>0.55685814771395103</v>
      </c>
      <c r="AI95" s="38">
        <v>72.727272727272705</v>
      </c>
      <c r="AJ95" s="37">
        <v>60</v>
      </c>
      <c r="AK95" s="38">
        <v>1.1534025374855801</v>
      </c>
      <c r="AL95" s="38">
        <v>160.869565217391</v>
      </c>
      <c r="AM95" s="37">
        <v>99</v>
      </c>
      <c r="AN95" s="38">
        <v>1.1126095751854299</v>
      </c>
      <c r="AO95" s="38">
        <v>141.46341463414601</v>
      </c>
      <c r="AP95" s="37">
        <v>65</v>
      </c>
      <c r="AQ95" s="38">
        <v>1.10826939471441</v>
      </c>
      <c r="AR95" s="38">
        <v>103.125</v>
      </c>
      <c r="AS95" s="37">
        <v>97</v>
      </c>
      <c r="AT95" s="38">
        <v>1.05906758379736</v>
      </c>
      <c r="AU95" s="38">
        <v>142.5</v>
      </c>
      <c r="AV95" s="37">
        <v>261</v>
      </c>
      <c r="AW95" s="38">
        <v>1.3332652227216999</v>
      </c>
      <c r="AX95" s="38">
        <v>110.48387096774201</v>
      </c>
      <c r="AY95" s="37">
        <v>101</v>
      </c>
      <c r="AZ95" s="38">
        <v>0.87956109030741103</v>
      </c>
      <c r="BA95" s="38">
        <v>106.12244897959199</v>
      </c>
    </row>
    <row r="96" spans="1:53" x14ac:dyDescent="0.3">
      <c r="A96" s="70"/>
      <c r="B96" s="34" t="s">
        <v>5</v>
      </c>
      <c r="C96" s="35">
        <v>569</v>
      </c>
      <c r="D96" s="36">
        <v>1.05086248291656</v>
      </c>
      <c r="E96" s="36"/>
      <c r="F96" s="35">
        <v>36</v>
      </c>
      <c r="G96" s="36">
        <v>0.88757396449704096</v>
      </c>
      <c r="H96" s="36"/>
      <c r="I96" s="35">
        <v>22</v>
      </c>
      <c r="J96" s="36">
        <v>1.19695321001088</v>
      </c>
      <c r="K96" s="36"/>
      <c r="L96" s="35">
        <v>14</v>
      </c>
      <c r="M96" s="36">
        <v>0.86206896551724099</v>
      </c>
      <c r="N96" s="36"/>
      <c r="O96" s="35">
        <v>22</v>
      </c>
      <c r="P96" s="36">
        <v>0.71266601878846803</v>
      </c>
      <c r="Q96" s="36"/>
      <c r="R96" s="35">
        <v>24</v>
      </c>
      <c r="S96" s="36">
        <v>1.00925147182506</v>
      </c>
      <c r="T96" s="36"/>
      <c r="U96" s="35">
        <v>25</v>
      </c>
      <c r="V96" s="36">
        <v>0.95129375951293804</v>
      </c>
      <c r="W96" s="36"/>
      <c r="X96" s="35">
        <v>12</v>
      </c>
      <c r="Y96" s="36">
        <v>0.46966731898238701</v>
      </c>
      <c r="Z96" s="36"/>
      <c r="AA96" s="37">
        <v>25</v>
      </c>
      <c r="AB96" s="38">
        <v>0.83500334001335996</v>
      </c>
      <c r="AC96" s="38"/>
      <c r="AD96" s="37">
        <v>7</v>
      </c>
      <c r="AE96" s="38">
        <v>0.444726810673443</v>
      </c>
      <c r="AF96" s="38"/>
      <c r="AG96" s="37">
        <v>8</v>
      </c>
      <c r="AH96" s="38">
        <v>0.52253429131286699</v>
      </c>
      <c r="AI96" s="38"/>
      <c r="AJ96" s="37">
        <v>37</v>
      </c>
      <c r="AK96" s="38">
        <v>1.4047076689445701</v>
      </c>
      <c r="AL96" s="38"/>
      <c r="AM96" s="37">
        <v>58</v>
      </c>
      <c r="AN96" s="38">
        <v>1.3166855845630001</v>
      </c>
      <c r="AO96" s="38"/>
      <c r="AP96" s="37">
        <v>33</v>
      </c>
      <c r="AQ96" s="38">
        <v>1.1213047910295599</v>
      </c>
      <c r="AR96" s="38"/>
      <c r="AS96" s="37">
        <v>57</v>
      </c>
      <c r="AT96" s="38">
        <v>1.25578321216127</v>
      </c>
      <c r="AU96" s="38"/>
      <c r="AV96" s="37">
        <v>137</v>
      </c>
      <c r="AW96" s="38">
        <v>1.42086704003319</v>
      </c>
      <c r="AX96" s="38"/>
      <c r="AY96" s="37">
        <v>52</v>
      </c>
      <c r="AZ96" s="38">
        <v>0.90940888422525401</v>
      </c>
      <c r="BA96" s="38"/>
    </row>
    <row r="97" spans="1:53" x14ac:dyDescent="0.3">
      <c r="A97" s="62"/>
      <c r="B97" s="34" t="s">
        <v>6</v>
      </c>
      <c r="C97" s="35">
        <v>457</v>
      </c>
      <c r="D97" s="36">
        <v>0.85113515728307199</v>
      </c>
      <c r="E97" s="36"/>
      <c r="F97" s="35">
        <v>18</v>
      </c>
      <c r="G97" s="36">
        <v>0.45918367346938799</v>
      </c>
      <c r="H97" s="36"/>
      <c r="I97" s="35">
        <v>11</v>
      </c>
      <c r="J97" s="36">
        <v>0.62965082999427602</v>
      </c>
      <c r="K97" s="36"/>
      <c r="L97" s="35">
        <v>12</v>
      </c>
      <c r="M97" s="36">
        <v>0.77369439071566704</v>
      </c>
      <c r="N97" s="36"/>
      <c r="O97" s="35">
        <v>18</v>
      </c>
      <c r="P97" s="36">
        <v>0.61580567909681805</v>
      </c>
      <c r="Q97" s="36"/>
      <c r="R97" s="35">
        <v>14</v>
      </c>
      <c r="S97" s="36">
        <v>0.63839489284085704</v>
      </c>
      <c r="T97" s="36"/>
      <c r="U97" s="35">
        <v>25</v>
      </c>
      <c r="V97" s="36">
        <v>1.00725221595488</v>
      </c>
      <c r="W97" s="36"/>
      <c r="X97" s="35">
        <v>19</v>
      </c>
      <c r="Y97" s="36">
        <v>0.79365079365079405</v>
      </c>
      <c r="Z97" s="36"/>
      <c r="AA97" s="37">
        <v>17</v>
      </c>
      <c r="AB97" s="38">
        <v>0.61975938753189896</v>
      </c>
      <c r="AC97" s="38"/>
      <c r="AD97" s="37">
        <v>3</v>
      </c>
      <c r="AE97" s="38">
        <v>0.19267822736030801</v>
      </c>
      <c r="AF97" s="38"/>
      <c r="AG97" s="37">
        <v>11</v>
      </c>
      <c r="AH97" s="38">
        <v>0.58479532163742698</v>
      </c>
      <c r="AI97" s="38"/>
      <c r="AJ97" s="37">
        <v>23</v>
      </c>
      <c r="AK97" s="38">
        <v>0.89563862928348903</v>
      </c>
      <c r="AL97" s="38"/>
      <c r="AM97" s="37">
        <v>41</v>
      </c>
      <c r="AN97" s="38">
        <v>0.91253060316047196</v>
      </c>
      <c r="AO97" s="38"/>
      <c r="AP97" s="37">
        <v>32</v>
      </c>
      <c r="AQ97" s="38">
        <v>1.09514031485284</v>
      </c>
      <c r="AR97" s="38"/>
      <c r="AS97" s="37">
        <v>40</v>
      </c>
      <c r="AT97" s="38">
        <v>0.86580086580086602</v>
      </c>
      <c r="AU97" s="38"/>
      <c r="AV97" s="37">
        <v>124</v>
      </c>
      <c r="AW97" s="38">
        <v>1.24823837326354</v>
      </c>
      <c r="AX97" s="38"/>
      <c r="AY97" s="37">
        <v>49</v>
      </c>
      <c r="AZ97" s="38">
        <v>0.84995663486556805</v>
      </c>
      <c r="BA97" s="38"/>
    </row>
    <row r="98" spans="1:53" x14ac:dyDescent="0.3">
      <c r="A98" s="69" t="s">
        <v>82</v>
      </c>
      <c r="B98" s="34" t="s">
        <v>4</v>
      </c>
      <c r="C98" s="35">
        <v>998</v>
      </c>
      <c r="D98" s="36">
        <v>0.92545368558684704</v>
      </c>
      <c r="E98" s="36">
        <v>129.95391705069099</v>
      </c>
      <c r="F98" s="35">
        <v>50</v>
      </c>
      <c r="G98" s="36">
        <v>0.62688064192577697</v>
      </c>
      <c r="H98" s="36">
        <v>177.777777777778</v>
      </c>
      <c r="I98" s="35">
        <v>23</v>
      </c>
      <c r="J98" s="36">
        <v>0.64156206415620598</v>
      </c>
      <c r="K98" s="36">
        <v>64.285714285714306</v>
      </c>
      <c r="L98" s="35">
        <v>24</v>
      </c>
      <c r="M98" s="36">
        <v>0.75590551181102394</v>
      </c>
      <c r="N98" s="36">
        <v>140</v>
      </c>
      <c r="O98" s="35">
        <v>38</v>
      </c>
      <c r="P98" s="36">
        <v>0.63227953410981697</v>
      </c>
      <c r="Q98" s="36">
        <v>153.333333333333</v>
      </c>
      <c r="R98" s="35">
        <v>39</v>
      </c>
      <c r="S98" s="36">
        <v>0.85320498796762201</v>
      </c>
      <c r="T98" s="36">
        <v>254.54545454545499</v>
      </c>
      <c r="U98" s="35">
        <v>49</v>
      </c>
      <c r="V98" s="36">
        <v>0.95890410958904104</v>
      </c>
      <c r="W98" s="36">
        <v>145</v>
      </c>
      <c r="X98" s="35">
        <v>26</v>
      </c>
      <c r="Y98" s="36">
        <v>0.52535865831481099</v>
      </c>
      <c r="Z98" s="36">
        <v>188.888888888889</v>
      </c>
      <c r="AA98" s="37">
        <v>42</v>
      </c>
      <c r="AB98" s="38">
        <v>0.732089942478647</v>
      </c>
      <c r="AC98" s="38">
        <v>162.5</v>
      </c>
      <c r="AD98" s="37">
        <v>21</v>
      </c>
      <c r="AE98" s="38">
        <v>0.67071223251357404</v>
      </c>
      <c r="AF98" s="38">
        <v>162.5</v>
      </c>
      <c r="AG98" s="37">
        <v>28</v>
      </c>
      <c r="AH98" s="38">
        <v>0.82063305978898005</v>
      </c>
      <c r="AI98" s="38">
        <v>115.384615384615</v>
      </c>
      <c r="AJ98" s="37">
        <v>57</v>
      </c>
      <c r="AK98" s="38">
        <v>1.0957324106113</v>
      </c>
      <c r="AL98" s="38">
        <v>185</v>
      </c>
      <c r="AM98" s="37">
        <v>108</v>
      </c>
      <c r="AN98" s="38">
        <v>1.21375590020229</v>
      </c>
      <c r="AO98" s="38">
        <v>100</v>
      </c>
      <c r="AP98" s="37">
        <v>49</v>
      </c>
      <c r="AQ98" s="38">
        <v>0.83546462063086102</v>
      </c>
      <c r="AR98" s="38">
        <v>133.333333333333</v>
      </c>
      <c r="AS98" s="37">
        <v>82</v>
      </c>
      <c r="AT98" s="38">
        <v>0.89529424609673502</v>
      </c>
      <c r="AU98" s="38">
        <v>115.789473684211</v>
      </c>
      <c r="AV98" s="37">
        <v>260</v>
      </c>
      <c r="AW98" s="38">
        <v>1.3281569268491999</v>
      </c>
      <c r="AX98" s="38">
        <v>126.086956521739</v>
      </c>
      <c r="AY98" s="37">
        <v>102</v>
      </c>
      <c r="AZ98" s="38">
        <v>0.88826961595401899</v>
      </c>
      <c r="BA98" s="38">
        <v>96.153846153846203</v>
      </c>
    </row>
    <row r="99" spans="1:53" x14ac:dyDescent="0.3">
      <c r="A99" s="70"/>
      <c r="B99" s="34" t="s">
        <v>5</v>
      </c>
      <c r="C99" s="35">
        <v>564</v>
      </c>
      <c r="D99" s="36">
        <v>1.04162819044805</v>
      </c>
      <c r="E99" s="36"/>
      <c r="F99" s="35">
        <v>32</v>
      </c>
      <c r="G99" s="36">
        <v>0.78895463510848096</v>
      </c>
      <c r="H99" s="36"/>
      <c r="I99" s="35">
        <v>9</v>
      </c>
      <c r="J99" s="36">
        <v>0.48966267682263298</v>
      </c>
      <c r="K99" s="36"/>
      <c r="L99" s="35">
        <v>14</v>
      </c>
      <c r="M99" s="36">
        <v>0.86206896551724099</v>
      </c>
      <c r="N99" s="36"/>
      <c r="O99" s="35">
        <v>23</v>
      </c>
      <c r="P99" s="36">
        <v>0.74505992873339799</v>
      </c>
      <c r="Q99" s="36"/>
      <c r="R99" s="35">
        <v>28</v>
      </c>
      <c r="S99" s="36">
        <v>1.1774600504625701</v>
      </c>
      <c r="T99" s="36"/>
      <c r="U99" s="35">
        <v>29</v>
      </c>
      <c r="V99" s="36">
        <v>1.10350076103501</v>
      </c>
      <c r="W99" s="36"/>
      <c r="X99" s="35">
        <v>17</v>
      </c>
      <c r="Y99" s="36">
        <v>0.665362035225049</v>
      </c>
      <c r="Z99" s="36"/>
      <c r="AA99" s="37">
        <v>26</v>
      </c>
      <c r="AB99" s="38">
        <v>0.86840347361389403</v>
      </c>
      <c r="AC99" s="38"/>
      <c r="AD99" s="37">
        <v>13</v>
      </c>
      <c r="AE99" s="38">
        <v>0.82592121982210898</v>
      </c>
      <c r="AF99" s="38"/>
      <c r="AG99" s="37">
        <v>15</v>
      </c>
      <c r="AH99" s="38">
        <v>0.979751796211626</v>
      </c>
      <c r="AI99" s="38"/>
      <c r="AJ99" s="37">
        <v>37</v>
      </c>
      <c r="AK99" s="38">
        <v>1.4047076689445701</v>
      </c>
      <c r="AL99" s="38"/>
      <c r="AM99" s="37">
        <v>54</v>
      </c>
      <c r="AN99" s="38">
        <v>1.2258796821793401</v>
      </c>
      <c r="AO99" s="38"/>
      <c r="AP99" s="37">
        <v>28</v>
      </c>
      <c r="AQ99" s="38">
        <v>0.95141012572205197</v>
      </c>
      <c r="AR99" s="38"/>
      <c r="AS99" s="37">
        <v>44</v>
      </c>
      <c r="AT99" s="38">
        <v>0.96937651465080399</v>
      </c>
      <c r="AU99" s="38"/>
      <c r="AV99" s="37">
        <v>145</v>
      </c>
      <c r="AW99" s="38">
        <v>1.50383737813732</v>
      </c>
      <c r="AX99" s="38"/>
      <c r="AY99" s="37">
        <v>50</v>
      </c>
      <c r="AZ99" s="38">
        <v>0.87443161944735903</v>
      </c>
      <c r="BA99" s="38"/>
    </row>
    <row r="100" spans="1:53" x14ac:dyDescent="0.3">
      <c r="A100" s="62"/>
      <c r="B100" s="34" t="s">
        <v>6</v>
      </c>
      <c r="C100" s="35">
        <v>434</v>
      </c>
      <c r="D100" s="36">
        <v>0.80829903339355202</v>
      </c>
      <c r="E100" s="36"/>
      <c r="F100" s="35">
        <v>18</v>
      </c>
      <c r="G100" s="36">
        <v>0.45918367346938799</v>
      </c>
      <c r="H100" s="36"/>
      <c r="I100" s="35">
        <v>14</v>
      </c>
      <c r="J100" s="36">
        <v>0.80137378362907796</v>
      </c>
      <c r="K100" s="36"/>
      <c r="L100" s="35">
        <v>10</v>
      </c>
      <c r="M100" s="36">
        <v>0.64474532559638897</v>
      </c>
      <c r="N100" s="36"/>
      <c r="O100" s="35">
        <v>15</v>
      </c>
      <c r="P100" s="36">
        <v>0.513171399247349</v>
      </c>
      <c r="Q100" s="36"/>
      <c r="R100" s="35">
        <v>11</v>
      </c>
      <c r="S100" s="36">
        <v>0.50159598723210197</v>
      </c>
      <c r="T100" s="36"/>
      <c r="U100" s="35">
        <v>20</v>
      </c>
      <c r="V100" s="36">
        <v>0.80580177276389997</v>
      </c>
      <c r="W100" s="36"/>
      <c r="X100" s="35">
        <v>9</v>
      </c>
      <c r="Y100" s="36">
        <v>0.37593984962406002</v>
      </c>
      <c r="Z100" s="36"/>
      <c r="AA100" s="37">
        <v>16</v>
      </c>
      <c r="AB100" s="38">
        <v>0.58330295297119905</v>
      </c>
      <c r="AC100" s="38"/>
      <c r="AD100" s="37">
        <v>8</v>
      </c>
      <c r="AE100" s="38">
        <v>0.51380860629415503</v>
      </c>
      <c r="AF100" s="38"/>
      <c r="AG100" s="37">
        <v>13</v>
      </c>
      <c r="AH100" s="38">
        <v>0.69112174375332303</v>
      </c>
      <c r="AI100" s="38"/>
      <c r="AJ100" s="37">
        <v>20</v>
      </c>
      <c r="AK100" s="38">
        <v>0.77881619937694702</v>
      </c>
      <c r="AL100" s="38"/>
      <c r="AM100" s="37">
        <v>54</v>
      </c>
      <c r="AN100" s="38">
        <v>1.20186957489428</v>
      </c>
      <c r="AO100" s="38"/>
      <c r="AP100" s="37">
        <v>21</v>
      </c>
      <c r="AQ100" s="38">
        <v>0.71868583162217703</v>
      </c>
      <c r="AR100" s="38"/>
      <c r="AS100" s="37">
        <v>38</v>
      </c>
      <c r="AT100" s="38">
        <v>0.82251082251082297</v>
      </c>
      <c r="AU100" s="38"/>
      <c r="AV100" s="37">
        <v>115</v>
      </c>
      <c r="AW100" s="38">
        <v>1.15764042681699</v>
      </c>
      <c r="AX100" s="38"/>
      <c r="AY100" s="37">
        <v>52</v>
      </c>
      <c r="AZ100" s="38">
        <v>0.90199479618386802</v>
      </c>
      <c r="BA100" s="38"/>
    </row>
    <row r="101" spans="1:53" x14ac:dyDescent="0.3">
      <c r="A101" s="69" t="s">
        <v>83</v>
      </c>
      <c r="B101" s="34" t="s">
        <v>4</v>
      </c>
      <c r="C101" s="35">
        <v>943</v>
      </c>
      <c r="D101" s="36">
        <v>0.87445172896632894</v>
      </c>
      <c r="E101" s="36">
        <v>119.302325581395</v>
      </c>
      <c r="F101" s="35">
        <v>57</v>
      </c>
      <c r="G101" s="36">
        <v>0.71464393179538599</v>
      </c>
      <c r="H101" s="36">
        <v>235.29411764705901</v>
      </c>
      <c r="I101" s="35">
        <v>19</v>
      </c>
      <c r="J101" s="36">
        <v>0.52998605299860502</v>
      </c>
      <c r="K101" s="36">
        <v>171.42857142857099</v>
      </c>
      <c r="L101" s="35">
        <v>22</v>
      </c>
      <c r="M101" s="36">
        <v>0.69291338582677198</v>
      </c>
      <c r="N101" s="36">
        <v>175</v>
      </c>
      <c r="O101" s="35">
        <v>29</v>
      </c>
      <c r="P101" s="36">
        <v>0.48252911813643901</v>
      </c>
      <c r="Q101" s="36">
        <v>141.666666666667</v>
      </c>
      <c r="R101" s="35">
        <v>39</v>
      </c>
      <c r="S101" s="36">
        <v>0.85320498796762201</v>
      </c>
      <c r="T101" s="36">
        <v>333.33333333333297</v>
      </c>
      <c r="U101" s="35">
        <v>57</v>
      </c>
      <c r="V101" s="36">
        <v>1.1154598825831701</v>
      </c>
      <c r="W101" s="36">
        <v>96.551724137931004</v>
      </c>
      <c r="X101" s="35">
        <v>36</v>
      </c>
      <c r="Y101" s="36">
        <v>0.72741968074358498</v>
      </c>
      <c r="Z101" s="36">
        <v>176.92307692307699</v>
      </c>
      <c r="AA101" s="37">
        <v>55</v>
      </c>
      <c r="AB101" s="38">
        <v>0.95868921038870503</v>
      </c>
      <c r="AC101" s="38">
        <v>175</v>
      </c>
      <c r="AD101" s="37">
        <v>16</v>
      </c>
      <c r="AE101" s="38">
        <v>0.51101884381986595</v>
      </c>
      <c r="AF101" s="38">
        <v>220</v>
      </c>
      <c r="AG101" s="37">
        <v>21</v>
      </c>
      <c r="AH101" s="38">
        <v>0.61547479484173495</v>
      </c>
      <c r="AI101" s="38">
        <v>133.333333333333</v>
      </c>
      <c r="AJ101" s="37">
        <v>38</v>
      </c>
      <c r="AK101" s="38">
        <v>0.730488273740869</v>
      </c>
      <c r="AL101" s="38">
        <v>72.727272727272705</v>
      </c>
      <c r="AM101" s="37">
        <v>91</v>
      </c>
      <c r="AN101" s="38">
        <v>1.02270173072601</v>
      </c>
      <c r="AO101" s="38">
        <v>116.666666666667</v>
      </c>
      <c r="AP101" s="37">
        <v>50</v>
      </c>
      <c r="AQ101" s="38">
        <v>0.85251491901108301</v>
      </c>
      <c r="AR101" s="38">
        <v>177.777777777778</v>
      </c>
      <c r="AS101" s="37">
        <v>85</v>
      </c>
      <c r="AT101" s="38">
        <v>0.92804891363686004</v>
      </c>
      <c r="AU101" s="38">
        <v>136.111111111111</v>
      </c>
      <c r="AV101" s="37">
        <v>247</v>
      </c>
      <c r="AW101" s="38">
        <v>1.26174908050674</v>
      </c>
      <c r="AX101" s="38">
        <v>90</v>
      </c>
      <c r="AY101" s="37">
        <v>81</v>
      </c>
      <c r="AZ101" s="38">
        <v>0.70539057737525002</v>
      </c>
      <c r="BA101" s="38">
        <v>52.830188679245303</v>
      </c>
    </row>
    <row r="102" spans="1:53" x14ac:dyDescent="0.3">
      <c r="A102" s="70"/>
      <c r="B102" s="34" t="s">
        <v>5</v>
      </c>
      <c r="C102" s="35">
        <v>513</v>
      </c>
      <c r="D102" s="36">
        <v>0.94743840726923501</v>
      </c>
      <c r="E102" s="36"/>
      <c r="F102" s="35">
        <v>40</v>
      </c>
      <c r="G102" s="36">
        <v>0.98619329388560195</v>
      </c>
      <c r="H102" s="36"/>
      <c r="I102" s="35">
        <v>12</v>
      </c>
      <c r="J102" s="36">
        <v>0.65288356909684397</v>
      </c>
      <c r="K102" s="36"/>
      <c r="L102" s="35">
        <v>14</v>
      </c>
      <c r="M102" s="36">
        <v>0.86206896551724099</v>
      </c>
      <c r="N102" s="36"/>
      <c r="O102" s="35">
        <v>17</v>
      </c>
      <c r="P102" s="36">
        <v>0.55069646906381597</v>
      </c>
      <c r="Q102" s="36"/>
      <c r="R102" s="35">
        <v>30</v>
      </c>
      <c r="S102" s="36">
        <v>1.2615643397813301</v>
      </c>
      <c r="T102" s="36"/>
      <c r="U102" s="35">
        <v>28</v>
      </c>
      <c r="V102" s="36">
        <v>1.06544901065449</v>
      </c>
      <c r="W102" s="36"/>
      <c r="X102" s="35">
        <v>23</v>
      </c>
      <c r="Y102" s="36">
        <v>0.90019569471624294</v>
      </c>
      <c r="Z102" s="36"/>
      <c r="AA102" s="37">
        <v>35</v>
      </c>
      <c r="AB102" s="38">
        <v>1.1690046760187001</v>
      </c>
      <c r="AC102" s="38"/>
      <c r="AD102" s="37">
        <v>11</v>
      </c>
      <c r="AE102" s="38">
        <v>0.69885641677255395</v>
      </c>
      <c r="AF102" s="38"/>
      <c r="AG102" s="37">
        <v>12</v>
      </c>
      <c r="AH102" s="38">
        <v>0.78380143696930105</v>
      </c>
      <c r="AI102" s="38"/>
      <c r="AJ102" s="37">
        <v>16</v>
      </c>
      <c r="AK102" s="38">
        <v>0.607441154138193</v>
      </c>
      <c r="AL102" s="38"/>
      <c r="AM102" s="37">
        <v>49</v>
      </c>
      <c r="AN102" s="38">
        <v>1.11237230419977</v>
      </c>
      <c r="AO102" s="38"/>
      <c r="AP102" s="37">
        <v>32</v>
      </c>
      <c r="AQ102" s="38">
        <v>1.08732585796806</v>
      </c>
      <c r="AR102" s="38"/>
      <c r="AS102" s="37">
        <v>49</v>
      </c>
      <c r="AT102" s="38">
        <v>1.07953293677021</v>
      </c>
      <c r="AU102" s="38"/>
      <c r="AV102" s="37">
        <v>117</v>
      </c>
      <c r="AW102" s="38">
        <v>1.21344119477287</v>
      </c>
      <c r="AX102" s="38"/>
      <c r="AY102" s="37">
        <v>28</v>
      </c>
      <c r="AZ102" s="38">
        <v>0.48968170689052098</v>
      </c>
      <c r="BA102" s="38"/>
    </row>
    <row r="103" spans="1:53" x14ac:dyDescent="0.3">
      <c r="A103" s="62"/>
      <c r="B103" s="34" t="s">
        <v>6</v>
      </c>
      <c r="C103" s="35">
        <v>430</v>
      </c>
      <c r="D103" s="36">
        <v>0.80084927271711404</v>
      </c>
      <c r="E103" s="36"/>
      <c r="F103" s="35">
        <v>17</v>
      </c>
      <c r="G103" s="36">
        <v>0.43367346938775497</v>
      </c>
      <c r="H103" s="36"/>
      <c r="I103" s="35">
        <v>7</v>
      </c>
      <c r="J103" s="36">
        <v>0.40068689181453898</v>
      </c>
      <c r="K103" s="36"/>
      <c r="L103" s="35">
        <v>8</v>
      </c>
      <c r="M103" s="36">
        <v>0.51579626047711202</v>
      </c>
      <c r="N103" s="36"/>
      <c r="O103" s="35">
        <v>12</v>
      </c>
      <c r="P103" s="36">
        <v>0.41053711939787901</v>
      </c>
      <c r="Q103" s="36"/>
      <c r="R103" s="35">
        <v>9</v>
      </c>
      <c r="S103" s="36">
        <v>0.410396716826265</v>
      </c>
      <c r="T103" s="36"/>
      <c r="U103" s="35">
        <v>29</v>
      </c>
      <c r="V103" s="36">
        <v>1.16841257050766</v>
      </c>
      <c r="W103" s="36"/>
      <c r="X103" s="35">
        <v>13</v>
      </c>
      <c r="Y103" s="36">
        <v>0.54302422723475396</v>
      </c>
      <c r="Z103" s="36"/>
      <c r="AA103" s="37">
        <v>20</v>
      </c>
      <c r="AB103" s="38">
        <v>0.72912869121399904</v>
      </c>
      <c r="AC103" s="38"/>
      <c r="AD103" s="37">
        <v>5</v>
      </c>
      <c r="AE103" s="38">
        <v>0.32113037893384699</v>
      </c>
      <c r="AF103" s="38"/>
      <c r="AG103" s="37">
        <v>9</v>
      </c>
      <c r="AH103" s="38">
        <v>0.47846889952153099</v>
      </c>
      <c r="AI103" s="38"/>
      <c r="AJ103" s="37">
        <v>22</v>
      </c>
      <c r="AK103" s="38">
        <v>0.85669781931464195</v>
      </c>
      <c r="AL103" s="38"/>
      <c r="AM103" s="37">
        <v>42</v>
      </c>
      <c r="AN103" s="38">
        <v>0.93478744713999595</v>
      </c>
      <c r="AO103" s="38"/>
      <c r="AP103" s="37">
        <v>18</v>
      </c>
      <c r="AQ103" s="38">
        <v>0.61601642710472304</v>
      </c>
      <c r="AR103" s="38"/>
      <c r="AS103" s="37">
        <v>36</v>
      </c>
      <c r="AT103" s="38">
        <v>0.77922077922077904</v>
      </c>
      <c r="AU103" s="38"/>
      <c r="AV103" s="37">
        <v>130</v>
      </c>
      <c r="AW103" s="38">
        <v>1.3086370042279001</v>
      </c>
      <c r="AX103" s="38"/>
      <c r="AY103" s="37">
        <v>53</v>
      </c>
      <c r="AZ103" s="38">
        <v>0.91934084995663501</v>
      </c>
      <c r="BA103" s="38"/>
    </row>
    <row r="104" spans="1:53" x14ac:dyDescent="0.3">
      <c r="A104" s="69" t="s">
        <v>84</v>
      </c>
      <c r="B104" s="34" t="s">
        <v>4</v>
      </c>
      <c r="C104" s="35">
        <v>923</v>
      </c>
      <c r="D104" s="36">
        <v>0.85590556292250497</v>
      </c>
      <c r="E104" s="36">
        <v>119.761904761905</v>
      </c>
      <c r="F104" s="35">
        <v>49</v>
      </c>
      <c r="G104" s="36">
        <v>0.61434302908726202</v>
      </c>
      <c r="H104" s="36">
        <v>206.25</v>
      </c>
      <c r="I104" s="35">
        <v>30</v>
      </c>
      <c r="J104" s="36">
        <v>0.836820083682008</v>
      </c>
      <c r="K104" s="36">
        <v>100</v>
      </c>
      <c r="L104" s="35">
        <v>23</v>
      </c>
      <c r="M104" s="36">
        <v>0.72440944881889802</v>
      </c>
      <c r="N104" s="36">
        <v>187.5</v>
      </c>
      <c r="O104" s="35">
        <v>31</v>
      </c>
      <c r="P104" s="36">
        <v>0.51580698835274497</v>
      </c>
      <c r="Q104" s="36">
        <v>210</v>
      </c>
      <c r="R104" s="35">
        <v>33</v>
      </c>
      <c r="S104" s="36">
        <v>0.72194268212644896</v>
      </c>
      <c r="T104" s="36">
        <v>135.71428571428601</v>
      </c>
      <c r="U104" s="35">
        <v>45</v>
      </c>
      <c r="V104" s="36">
        <v>0.88062622309197702</v>
      </c>
      <c r="W104" s="36">
        <v>114.28571428571399</v>
      </c>
      <c r="X104" s="35">
        <v>27</v>
      </c>
      <c r="Y104" s="36">
        <v>0.54556476055768799</v>
      </c>
      <c r="Z104" s="36">
        <v>92.857142857142904</v>
      </c>
      <c r="AA104" s="37">
        <v>34</v>
      </c>
      <c r="AB104" s="38">
        <v>0.59264423914938102</v>
      </c>
      <c r="AC104" s="38">
        <v>126.666666666667</v>
      </c>
      <c r="AD104" s="37">
        <v>23</v>
      </c>
      <c r="AE104" s="38">
        <v>0.734589587991057</v>
      </c>
      <c r="AF104" s="38">
        <v>228.57142857142901</v>
      </c>
      <c r="AG104" s="37">
        <v>23</v>
      </c>
      <c r="AH104" s="38">
        <v>0.67409144196951898</v>
      </c>
      <c r="AI104" s="38">
        <v>155.555555555556</v>
      </c>
      <c r="AJ104" s="37">
        <v>56</v>
      </c>
      <c r="AK104" s="38">
        <v>1.07650903498654</v>
      </c>
      <c r="AL104" s="38">
        <v>166.666666666667</v>
      </c>
      <c r="AM104" s="37">
        <v>81</v>
      </c>
      <c r="AN104" s="38">
        <v>0.91031692515171903</v>
      </c>
      <c r="AO104" s="38">
        <v>179.31034482758599</v>
      </c>
      <c r="AP104" s="37">
        <v>47</v>
      </c>
      <c r="AQ104" s="38">
        <v>0.80136402387041805</v>
      </c>
      <c r="AR104" s="38">
        <v>176.470588235294</v>
      </c>
      <c r="AS104" s="37">
        <v>80</v>
      </c>
      <c r="AT104" s="38">
        <v>0.87345780106998605</v>
      </c>
      <c r="AU104" s="38">
        <v>150</v>
      </c>
      <c r="AV104" s="37">
        <v>229</v>
      </c>
      <c r="AW104" s="38">
        <v>1.1697997548018</v>
      </c>
      <c r="AX104" s="38">
        <v>70.895522388059703</v>
      </c>
      <c r="AY104" s="37">
        <v>112</v>
      </c>
      <c r="AZ104" s="38">
        <v>0.975354872420099</v>
      </c>
      <c r="BA104" s="38">
        <v>93.103448275862107</v>
      </c>
    </row>
    <row r="105" spans="1:53" x14ac:dyDescent="0.3">
      <c r="A105" s="70"/>
      <c r="B105" s="34" t="s">
        <v>5</v>
      </c>
      <c r="C105" s="35">
        <v>503</v>
      </c>
      <c r="D105" s="36">
        <v>0.92896982233221304</v>
      </c>
      <c r="E105" s="36"/>
      <c r="F105" s="35">
        <v>33</v>
      </c>
      <c r="G105" s="36">
        <v>0.81360946745562102</v>
      </c>
      <c r="H105" s="36"/>
      <c r="I105" s="35">
        <v>15</v>
      </c>
      <c r="J105" s="36">
        <v>0.81610446137105497</v>
      </c>
      <c r="K105" s="36"/>
      <c r="L105" s="35">
        <v>15</v>
      </c>
      <c r="M105" s="36">
        <v>0.92364532019704404</v>
      </c>
      <c r="N105" s="36"/>
      <c r="O105" s="35">
        <v>21</v>
      </c>
      <c r="P105" s="36">
        <v>0.68027210884353695</v>
      </c>
      <c r="Q105" s="36"/>
      <c r="R105" s="35">
        <v>19</v>
      </c>
      <c r="S105" s="36">
        <v>0.79899074852817498</v>
      </c>
      <c r="T105" s="36"/>
      <c r="U105" s="35">
        <v>24</v>
      </c>
      <c r="V105" s="36">
        <v>0.91324200913242004</v>
      </c>
      <c r="W105" s="36"/>
      <c r="X105" s="35">
        <v>13</v>
      </c>
      <c r="Y105" s="36">
        <v>0.50880626223091996</v>
      </c>
      <c r="Z105" s="36"/>
      <c r="AA105" s="37">
        <v>19</v>
      </c>
      <c r="AB105" s="38">
        <v>0.63460253841015402</v>
      </c>
      <c r="AC105" s="38"/>
      <c r="AD105" s="37">
        <v>16</v>
      </c>
      <c r="AE105" s="38">
        <v>1.01651842439644</v>
      </c>
      <c r="AF105" s="38"/>
      <c r="AG105" s="37">
        <v>14</v>
      </c>
      <c r="AH105" s="38">
        <v>0.91443500979751802</v>
      </c>
      <c r="AI105" s="38"/>
      <c r="AJ105" s="37">
        <v>35</v>
      </c>
      <c r="AK105" s="38">
        <v>1.3287775246772999</v>
      </c>
      <c r="AL105" s="38"/>
      <c r="AM105" s="37">
        <v>52</v>
      </c>
      <c r="AN105" s="38">
        <v>1.1804767309875099</v>
      </c>
      <c r="AO105" s="38"/>
      <c r="AP105" s="37">
        <v>30</v>
      </c>
      <c r="AQ105" s="38">
        <v>1.01936799184506</v>
      </c>
      <c r="AR105" s="38"/>
      <c r="AS105" s="37">
        <v>48</v>
      </c>
      <c r="AT105" s="38">
        <v>1.0575016523463301</v>
      </c>
      <c r="AU105" s="38"/>
      <c r="AV105" s="37">
        <v>95</v>
      </c>
      <c r="AW105" s="38">
        <v>0.98527276498651695</v>
      </c>
      <c r="AX105" s="38"/>
      <c r="AY105" s="37">
        <v>54</v>
      </c>
      <c r="AZ105" s="38">
        <v>0.94438614900314799</v>
      </c>
      <c r="BA105" s="38"/>
    </row>
    <row r="106" spans="1:53" x14ac:dyDescent="0.3">
      <c r="A106" s="62"/>
      <c r="B106" s="34" t="s">
        <v>6</v>
      </c>
      <c r="C106" s="35">
        <v>420</v>
      </c>
      <c r="D106" s="36">
        <v>0.78222487102601801</v>
      </c>
      <c r="E106" s="36"/>
      <c r="F106" s="35">
        <v>16</v>
      </c>
      <c r="G106" s="36">
        <v>0.40816326530612201</v>
      </c>
      <c r="H106" s="36"/>
      <c r="I106" s="35">
        <v>15</v>
      </c>
      <c r="J106" s="36">
        <v>0.85861476817401305</v>
      </c>
      <c r="K106" s="36"/>
      <c r="L106" s="35">
        <v>8</v>
      </c>
      <c r="M106" s="36">
        <v>0.51579626047711202</v>
      </c>
      <c r="N106" s="36"/>
      <c r="O106" s="35">
        <v>10</v>
      </c>
      <c r="P106" s="36">
        <v>0.34211426616489898</v>
      </c>
      <c r="Q106" s="36"/>
      <c r="R106" s="35">
        <v>14</v>
      </c>
      <c r="S106" s="36">
        <v>0.63839489284085704</v>
      </c>
      <c r="T106" s="36"/>
      <c r="U106" s="35">
        <v>21</v>
      </c>
      <c r="V106" s="36">
        <v>0.84609186140209502</v>
      </c>
      <c r="W106" s="36"/>
      <c r="X106" s="35">
        <v>14</v>
      </c>
      <c r="Y106" s="36">
        <v>0.58479532163742698</v>
      </c>
      <c r="Z106" s="36"/>
      <c r="AA106" s="37">
        <v>15</v>
      </c>
      <c r="AB106" s="38">
        <v>0.54684651841049903</v>
      </c>
      <c r="AC106" s="38"/>
      <c r="AD106" s="37">
        <v>7</v>
      </c>
      <c r="AE106" s="38">
        <v>0.449582530507386</v>
      </c>
      <c r="AF106" s="38"/>
      <c r="AG106" s="37">
        <v>9</v>
      </c>
      <c r="AH106" s="38">
        <v>0.47846889952153099</v>
      </c>
      <c r="AI106" s="38"/>
      <c r="AJ106" s="37">
        <v>21</v>
      </c>
      <c r="AK106" s="38">
        <v>0.81775700934579398</v>
      </c>
      <c r="AL106" s="38"/>
      <c r="AM106" s="37">
        <v>29</v>
      </c>
      <c r="AN106" s="38">
        <v>0.64544847540618699</v>
      </c>
      <c r="AO106" s="38"/>
      <c r="AP106" s="37">
        <v>17</v>
      </c>
      <c r="AQ106" s="38">
        <v>0.58179329226557197</v>
      </c>
      <c r="AR106" s="38"/>
      <c r="AS106" s="37">
        <v>32</v>
      </c>
      <c r="AT106" s="38">
        <v>0.69264069264069295</v>
      </c>
      <c r="AU106" s="38"/>
      <c r="AV106" s="37">
        <v>134</v>
      </c>
      <c r="AW106" s="38">
        <v>1.34890275820415</v>
      </c>
      <c r="AX106" s="38"/>
      <c r="AY106" s="37">
        <v>58</v>
      </c>
      <c r="AZ106" s="38">
        <v>1.0060711188204701</v>
      </c>
      <c r="BA106" s="38"/>
    </row>
    <row r="107" spans="1:53" x14ac:dyDescent="0.3">
      <c r="A107" s="69" t="s">
        <v>85</v>
      </c>
      <c r="B107" s="34" t="s">
        <v>4</v>
      </c>
      <c r="C107" s="35">
        <v>958</v>
      </c>
      <c r="D107" s="36">
        <v>0.88836135349919798</v>
      </c>
      <c r="E107" s="36">
        <v>124.35597189695601</v>
      </c>
      <c r="F107" s="35">
        <v>55</v>
      </c>
      <c r="G107" s="36">
        <v>0.68956870611835497</v>
      </c>
      <c r="H107" s="36">
        <v>266.66666666666703</v>
      </c>
      <c r="I107" s="35">
        <v>25</v>
      </c>
      <c r="J107" s="36">
        <v>0.69735006973500702</v>
      </c>
      <c r="K107" s="36">
        <v>177.777777777778</v>
      </c>
      <c r="L107" s="35">
        <v>20</v>
      </c>
      <c r="M107" s="36">
        <v>0.62992125984252001</v>
      </c>
      <c r="N107" s="36">
        <v>150</v>
      </c>
      <c r="O107" s="35">
        <v>52</v>
      </c>
      <c r="P107" s="36">
        <v>0.86522462562395996</v>
      </c>
      <c r="Q107" s="36">
        <v>100</v>
      </c>
      <c r="R107" s="35">
        <v>35</v>
      </c>
      <c r="S107" s="36">
        <v>0.76569678407350705</v>
      </c>
      <c r="T107" s="36">
        <v>84.210526315789494</v>
      </c>
      <c r="U107" s="35">
        <v>50</v>
      </c>
      <c r="V107" s="36">
        <v>0.97847358121330696</v>
      </c>
      <c r="W107" s="36">
        <v>127.272727272727</v>
      </c>
      <c r="X107" s="35">
        <v>25</v>
      </c>
      <c r="Y107" s="36">
        <v>0.50515255607193399</v>
      </c>
      <c r="Z107" s="36">
        <v>257.142857142857</v>
      </c>
      <c r="AA107" s="37">
        <v>46</v>
      </c>
      <c r="AB107" s="38">
        <v>0.80181279414327999</v>
      </c>
      <c r="AC107" s="38">
        <v>100</v>
      </c>
      <c r="AD107" s="37">
        <v>15</v>
      </c>
      <c r="AE107" s="38">
        <v>0.47908016608112403</v>
      </c>
      <c r="AF107" s="38">
        <v>114.28571428571399</v>
      </c>
      <c r="AG107" s="37">
        <v>23</v>
      </c>
      <c r="AH107" s="38">
        <v>0.67409144196951898</v>
      </c>
      <c r="AI107" s="38">
        <v>64.285714285714306</v>
      </c>
      <c r="AJ107" s="37">
        <v>47</v>
      </c>
      <c r="AK107" s="38">
        <v>0.90349865436370602</v>
      </c>
      <c r="AL107" s="38">
        <v>235.71428571428601</v>
      </c>
      <c r="AM107" s="37">
        <v>86</v>
      </c>
      <c r="AN107" s="38">
        <v>0.96650932793886302</v>
      </c>
      <c r="AO107" s="38">
        <v>207.142857142857</v>
      </c>
      <c r="AP107" s="37">
        <v>50</v>
      </c>
      <c r="AQ107" s="38">
        <v>0.85251491901108301</v>
      </c>
      <c r="AR107" s="38">
        <v>117.39130434782599</v>
      </c>
      <c r="AS107" s="37">
        <v>82</v>
      </c>
      <c r="AT107" s="38">
        <v>0.89529424609673502</v>
      </c>
      <c r="AU107" s="38">
        <v>134.28571428571399</v>
      </c>
      <c r="AV107" s="37">
        <v>236</v>
      </c>
      <c r="AW107" s="38">
        <v>1.2055578259092801</v>
      </c>
      <c r="AX107" s="38">
        <v>107.017543859649</v>
      </c>
      <c r="AY107" s="37">
        <v>111</v>
      </c>
      <c r="AZ107" s="38">
        <v>0.96664634677349104</v>
      </c>
      <c r="BA107" s="38">
        <v>76.190476190476204</v>
      </c>
    </row>
    <row r="108" spans="1:53" x14ac:dyDescent="0.3">
      <c r="A108" s="70"/>
      <c r="B108" s="34" t="s">
        <v>5</v>
      </c>
      <c r="C108" s="35">
        <v>531</v>
      </c>
      <c r="D108" s="36">
        <v>0.980681860155875</v>
      </c>
      <c r="E108" s="36"/>
      <c r="F108" s="35">
        <v>40</v>
      </c>
      <c r="G108" s="36">
        <v>0.98619329388560195</v>
      </c>
      <c r="H108" s="36"/>
      <c r="I108" s="35">
        <v>16</v>
      </c>
      <c r="J108" s="36">
        <v>0.87051142546245897</v>
      </c>
      <c r="K108" s="36"/>
      <c r="L108" s="35">
        <v>12</v>
      </c>
      <c r="M108" s="36">
        <v>0.73891625615763501</v>
      </c>
      <c r="N108" s="36"/>
      <c r="O108" s="35">
        <v>26</v>
      </c>
      <c r="P108" s="36">
        <v>0.842241658568189</v>
      </c>
      <c r="Q108" s="36"/>
      <c r="R108" s="35">
        <v>16</v>
      </c>
      <c r="S108" s="36">
        <v>0.67283431455004195</v>
      </c>
      <c r="T108" s="36"/>
      <c r="U108" s="35">
        <v>28</v>
      </c>
      <c r="V108" s="36">
        <v>1.06544901065449</v>
      </c>
      <c r="W108" s="36"/>
      <c r="X108" s="35">
        <v>18</v>
      </c>
      <c r="Y108" s="36">
        <v>0.70450097847358095</v>
      </c>
      <c r="Z108" s="36"/>
      <c r="AA108" s="37">
        <v>23</v>
      </c>
      <c r="AB108" s="38">
        <v>0.76820307281229105</v>
      </c>
      <c r="AC108" s="38"/>
      <c r="AD108" s="37">
        <v>8</v>
      </c>
      <c r="AE108" s="38">
        <v>0.50825921219822101</v>
      </c>
      <c r="AF108" s="38"/>
      <c r="AG108" s="37">
        <v>9</v>
      </c>
      <c r="AH108" s="38">
        <v>0.58785107772697598</v>
      </c>
      <c r="AI108" s="38"/>
      <c r="AJ108" s="37">
        <v>33</v>
      </c>
      <c r="AK108" s="38">
        <v>1.25284738041002</v>
      </c>
      <c r="AL108" s="38"/>
      <c r="AM108" s="37">
        <v>58</v>
      </c>
      <c r="AN108" s="38">
        <v>1.3166855845630001</v>
      </c>
      <c r="AO108" s="38"/>
      <c r="AP108" s="37">
        <v>27</v>
      </c>
      <c r="AQ108" s="38">
        <v>0.91743119266054995</v>
      </c>
      <c r="AR108" s="38"/>
      <c r="AS108" s="37">
        <v>47</v>
      </c>
      <c r="AT108" s="38">
        <v>1.03547036792245</v>
      </c>
      <c r="AU108" s="38"/>
      <c r="AV108" s="37">
        <v>122</v>
      </c>
      <c r="AW108" s="38">
        <v>1.2652976560879501</v>
      </c>
      <c r="AX108" s="38"/>
      <c r="AY108" s="37">
        <v>48</v>
      </c>
      <c r="AZ108" s="38">
        <v>0.83945435466946505</v>
      </c>
      <c r="BA108" s="38"/>
    </row>
    <row r="109" spans="1:53" x14ac:dyDescent="0.3">
      <c r="A109" s="62"/>
      <c r="B109" s="34" t="s">
        <v>6</v>
      </c>
      <c r="C109" s="35">
        <v>427</v>
      </c>
      <c r="D109" s="36">
        <v>0.79526195220978502</v>
      </c>
      <c r="E109" s="36"/>
      <c r="F109" s="35">
        <v>15</v>
      </c>
      <c r="G109" s="36">
        <v>0.38265306122449</v>
      </c>
      <c r="H109" s="36"/>
      <c r="I109" s="35">
        <v>9</v>
      </c>
      <c r="J109" s="36">
        <v>0.51516886090440805</v>
      </c>
      <c r="K109" s="36"/>
      <c r="L109" s="35">
        <v>8</v>
      </c>
      <c r="M109" s="36">
        <v>0.51579626047711202</v>
      </c>
      <c r="N109" s="36"/>
      <c r="O109" s="35">
        <v>26</v>
      </c>
      <c r="P109" s="36">
        <v>0.88949709202873795</v>
      </c>
      <c r="Q109" s="36"/>
      <c r="R109" s="35">
        <v>19</v>
      </c>
      <c r="S109" s="36">
        <v>0.86639306885544898</v>
      </c>
      <c r="T109" s="36"/>
      <c r="U109" s="35">
        <v>22</v>
      </c>
      <c r="V109" s="36">
        <v>0.88638195004028997</v>
      </c>
      <c r="W109" s="36"/>
      <c r="X109" s="35">
        <v>7</v>
      </c>
      <c r="Y109" s="36">
        <v>0.29239766081871299</v>
      </c>
      <c r="Z109" s="36"/>
      <c r="AA109" s="37">
        <v>23</v>
      </c>
      <c r="AB109" s="38">
        <v>0.838497994896099</v>
      </c>
      <c r="AC109" s="38"/>
      <c r="AD109" s="37">
        <v>7</v>
      </c>
      <c r="AE109" s="38">
        <v>0.449582530507386</v>
      </c>
      <c r="AF109" s="38"/>
      <c r="AG109" s="37">
        <v>14</v>
      </c>
      <c r="AH109" s="38">
        <v>0.74428495481127099</v>
      </c>
      <c r="AI109" s="38"/>
      <c r="AJ109" s="37">
        <v>14</v>
      </c>
      <c r="AK109" s="38">
        <v>0.54517133956386299</v>
      </c>
      <c r="AL109" s="38"/>
      <c r="AM109" s="37">
        <v>28</v>
      </c>
      <c r="AN109" s="38">
        <v>0.62319163142666401</v>
      </c>
      <c r="AO109" s="38"/>
      <c r="AP109" s="37">
        <v>23</v>
      </c>
      <c r="AQ109" s="38">
        <v>0.78713210130047895</v>
      </c>
      <c r="AR109" s="38"/>
      <c r="AS109" s="37">
        <v>35</v>
      </c>
      <c r="AT109" s="38">
        <v>0.75757575757575801</v>
      </c>
      <c r="AU109" s="38"/>
      <c r="AV109" s="37">
        <v>114</v>
      </c>
      <c r="AW109" s="38">
        <v>1.1475739883229299</v>
      </c>
      <c r="AX109" s="38"/>
      <c r="AY109" s="37">
        <v>63</v>
      </c>
      <c r="AZ109" s="38">
        <v>1.0928013876842999</v>
      </c>
      <c r="BA109" s="38"/>
    </row>
    <row r="110" spans="1:53" x14ac:dyDescent="0.3">
      <c r="A110" s="69" t="s">
        <v>86</v>
      </c>
      <c r="B110" s="34" t="s">
        <v>4</v>
      </c>
      <c r="C110" s="35">
        <v>921</v>
      </c>
      <c r="D110" s="36">
        <v>0.85405094631812195</v>
      </c>
      <c r="E110" s="36">
        <v>118.764845605701</v>
      </c>
      <c r="F110" s="35">
        <v>46</v>
      </c>
      <c r="G110" s="36">
        <v>0.57673019057171504</v>
      </c>
      <c r="H110" s="36">
        <v>206.666666666667</v>
      </c>
      <c r="I110" s="35">
        <v>32</v>
      </c>
      <c r="J110" s="36">
        <v>0.89260808926080903</v>
      </c>
      <c r="K110" s="36">
        <v>146.15384615384599</v>
      </c>
      <c r="L110" s="35">
        <v>23</v>
      </c>
      <c r="M110" s="36">
        <v>0.72440944881889802</v>
      </c>
      <c r="N110" s="36">
        <v>109.09090909090899</v>
      </c>
      <c r="O110" s="35">
        <v>28</v>
      </c>
      <c r="P110" s="36">
        <v>0.465890183028286</v>
      </c>
      <c r="Q110" s="36">
        <v>154.54545454545499</v>
      </c>
      <c r="R110" s="35">
        <v>30</v>
      </c>
      <c r="S110" s="36">
        <v>0.656311529205863</v>
      </c>
      <c r="T110" s="36">
        <v>130.769230769231</v>
      </c>
      <c r="U110" s="35">
        <v>38</v>
      </c>
      <c r="V110" s="36">
        <v>0.74363992172211402</v>
      </c>
      <c r="W110" s="36">
        <v>137.5</v>
      </c>
      <c r="X110" s="35">
        <v>40</v>
      </c>
      <c r="Y110" s="36">
        <v>0.80824408971509398</v>
      </c>
      <c r="Z110" s="36">
        <v>90.476190476190496</v>
      </c>
      <c r="AA110" s="37">
        <v>33</v>
      </c>
      <c r="AB110" s="38">
        <v>0.57521352623322297</v>
      </c>
      <c r="AC110" s="38">
        <v>200</v>
      </c>
      <c r="AD110" s="37">
        <v>18</v>
      </c>
      <c r="AE110" s="38">
        <v>0.57489619929734903</v>
      </c>
      <c r="AF110" s="38">
        <v>260</v>
      </c>
      <c r="AG110" s="37">
        <v>21</v>
      </c>
      <c r="AH110" s="38">
        <v>0.61547479484173495</v>
      </c>
      <c r="AI110" s="38">
        <v>75</v>
      </c>
      <c r="AJ110" s="37">
        <v>45</v>
      </c>
      <c r="AK110" s="38">
        <v>0.865051903114187</v>
      </c>
      <c r="AL110" s="38">
        <v>125</v>
      </c>
      <c r="AM110" s="37">
        <v>97</v>
      </c>
      <c r="AN110" s="38">
        <v>1.09013261407058</v>
      </c>
      <c r="AO110" s="38">
        <v>110.869565217391</v>
      </c>
      <c r="AP110" s="37">
        <v>54</v>
      </c>
      <c r="AQ110" s="38">
        <v>0.92071611253196906</v>
      </c>
      <c r="AR110" s="38">
        <v>145.45454545454501</v>
      </c>
      <c r="AS110" s="37">
        <v>72</v>
      </c>
      <c r="AT110" s="38">
        <v>0.78611202096298705</v>
      </c>
      <c r="AU110" s="38">
        <v>84.615384615384599</v>
      </c>
      <c r="AV110" s="37">
        <v>231</v>
      </c>
      <c r="AW110" s="38">
        <v>1.1800163465467901</v>
      </c>
      <c r="AX110" s="38">
        <v>111.926605504587</v>
      </c>
      <c r="AY110" s="37">
        <v>113</v>
      </c>
      <c r="AZ110" s="38">
        <v>0.98406339806670695</v>
      </c>
      <c r="BA110" s="38">
        <v>98.245614035087698</v>
      </c>
    </row>
    <row r="111" spans="1:53" x14ac:dyDescent="0.3">
      <c r="A111" s="70"/>
      <c r="B111" s="34" t="s">
        <v>5</v>
      </c>
      <c r="C111" s="35">
        <v>500</v>
      </c>
      <c r="D111" s="36">
        <v>0.92342924685110594</v>
      </c>
      <c r="E111" s="36"/>
      <c r="F111" s="35">
        <v>31</v>
      </c>
      <c r="G111" s="36">
        <v>0.76429980276134102</v>
      </c>
      <c r="H111" s="36"/>
      <c r="I111" s="35">
        <v>19</v>
      </c>
      <c r="J111" s="36">
        <v>1.03373231773667</v>
      </c>
      <c r="K111" s="36"/>
      <c r="L111" s="35">
        <v>12</v>
      </c>
      <c r="M111" s="36">
        <v>0.73891625615763501</v>
      </c>
      <c r="N111" s="36"/>
      <c r="O111" s="35">
        <v>17</v>
      </c>
      <c r="P111" s="36">
        <v>0.55069646906381597</v>
      </c>
      <c r="Q111" s="36"/>
      <c r="R111" s="35">
        <v>17</v>
      </c>
      <c r="S111" s="36">
        <v>0.71488645920941996</v>
      </c>
      <c r="T111" s="36"/>
      <c r="U111" s="35">
        <v>22</v>
      </c>
      <c r="V111" s="36">
        <v>0.83713850837138504</v>
      </c>
      <c r="W111" s="36"/>
      <c r="X111" s="35">
        <v>19</v>
      </c>
      <c r="Y111" s="36">
        <v>0.74363992172211402</v>
      </c>
      <c r="Z111" s="36"/>
      <c r="AA111" s="37">
        <v>22</v>
      </c>
      <c r="AB111" s="38">
        <v>0.73480293921175699</v>
      </c>
      <c r="AC111" s="38"/>
      <c r="AD111" s="37">
        <v>13</v>
      </c>
      <c r="AE111" s="38">
        <v>0.82592121982210898</v>
      </c>
      <c r="AF111" s="38"/>
      <c r="AG111" s="37">
        <v>9</v>
      </c>
      <c r="AH111" s="38">
        <v>0.58785107772697598</v>
      </c>
      <c r="AI111" s="38"/>
      <c r="AJ111" s="37">
        <v>25</v>
      </c>
      <c r="AK111" s="38">
        <v>0.94912680334092603</v>
      </c>
      <c r="AL111" s="38"/>
      <c r="AM111" s="37">
        <v>51</v>
      </c>
      <c r="AN111" s="38">
        <v>1.1577752553916001</v>
      </c>
      <c r="AO111" s="38"/>
      <c r="AP111" s="37">
        <v>32</v>
      </c>
      <c r="AQ111" s="38">
        <v>1.08732585796806</v>
      </c>
      <c r="AR111" s="38"/>
      <c r="AS111" s="37">
        <v>33</v>
      </c>
      <c r="AT111" s="38">
        <v>0.72703238598810305</v>
      </c>
      <c r="AU111" s="38"/>
      <c r="AV111" s="37">
        <v>122</v>
      </c>
      <c r="AW111" s="38">
        <v>1.2652976560879501</v>
      </c>
      <c r="AX111" s="38"/>
      <c r="AY111" s="37">
        <v>56</v>
      </c>
      <c r="AZ111" s="38">
        <v>0.97936341378104197</v>
      </c>
      <c r="BA111" s="38"/>
    </row>
    <row r="112" spans="1:53" x14ac:dyDescent="0.3">
      <c r="A112" s="62"/>
      <c r="B112" s="34" t="s">
        <v>6</v>
      </c>
      <c r="C112" s="35">
        <v>421</v>
      </c>
      <c r="D112" s="36">
        <v>0.78408731119512798</v>
      </c>
      <c r="E112" s="36"/>
      <c r="F112" s="35">
        <v>15</v>
      </c>
      <c r="G112" s="36">
        <v>0.38265306122449</v>
      </c>
      <c r="H112" s="36"/>
      <c r="I112" s="35">
        <v>13</v>
      </c>
      <c r="J112" s="36">
        <v>0.74413279908414398</v>
      </c>
      <c r="K112" s="36"/>
      <c r="L112" s="35">
        <v>11</v>
      </c>
      <c r="M112" s="36">
        <v>0.70921985815602795</v>
      </c>
      <c r="N112" s="36"/>
      <c r="O112" s="35">
        <v>11</v>
      </c>
      <c r="P112" s="36">
        <v>0.376325692781389</v>
      </c>
      <c r="Q112" s="36"/>
      <c r="R112" s="35">
        <v>13</v>
      </c>
      <c r="S112" s="36">
        <v>0.59279525763793905</v>
      </c>
      <c r="T112" s="36"/>
      <c r="U112" s="35">
        <v>16</v>
      </c>
      <c r="V112" s="36">
        <v>0.64464141821111998</v>
      </c>
      <c r="W112" s="36"/>
      <c r="X112" s="35">
        <v>21</v>
      </c>
      <c r="Y112" s="36">
        <v>0.87719298245613997</v>
      </c>
      <c r="Z112" s="36"/>
      <c r="AA112" s="37">
        <v>11</v>
      </c>
      <c r="AB112" s="38">
        <v>0.40102078016769999</v>
      </c>
      <c r="AC112" s="38"/>
      <c r="AD112" s="37">
        <v>5</v>
      </c>
      <c r="AE112" s="38">
        <v>0.32113037893384699</v>
      </c>
      <c r="AF112" s="38"/>
      <c r="AG112" s="37">
        <v>12</v>
      </c>
      <c r="AH112" s="38">
        <v>0.63795853269537495</v>
      </c>
      <c r="AI112" s="38"/>
      <c r="AJ112" s="37">
        <v>20</v>
      </c>
      <c r="AK112" s="38">
        <v>0.77881619937694702</v>
      </c>
      <c r="AL112" s="38"/>
      <c r="AM112" s="37">
        <v>46</v>
      </c>
      <c r="AN112" s="38">
        <v>1.0238148230580899</v>
      </c>
      <c r="AO112" s="38"/>
      <c r="AP112" s="37">
        <v>22</v>
      </c>
      <c r="AQ112" s="38">
        <v>0.75290896646132799</v>
      </c>
      <c r="AR112" s="38"/>
      <c r="AS112" s="37">
        <v>39</v>
      </c>
      <c r="AT112" s="38">
        <v>0.84415584415584399</v>
      </c>
      <c r="AU112" s="38"/>
      <c r="AV112" s="37">
        <v>109</v>
      </c>
      <c r="AW112" s="38">
        <v>1.0972417958526299</v>
      </c>
      <c r="AX112" s="38"/>
      <c r="AY112" s="37">
        <v>57</v>
      </c>
      <c r="AZ112" s="38">
        <v>0.98872506504770197</v>
      </c>
      <c r="BA112" s="38"/>
    </row>
    <row r="113" spans="1:53" x14ac:dyDescent="0.3">
      <c r="A113" s="69" t="s">
        <v>87</v>
      </c>
      <c r="B113" s="34" t="s">
        <v>4</v>
      </c>
      <c r="C113" s="35">
        <v>994</v>
      </c>
      <c r="D113" s="36">
        <v>0.921744452378082</v>
      </c>
      <c r="E113" s="36">
        <v>121.380846325167</v>
      </c>
      <c r="F113" s="35">
        <v>51</v>
      </c>
      <c r="G113" s="36">
        <v>0.63941825476429304</v>
      </c>
      <c r="H113" s="36">
        <v>104</v>
      </c>
      <c r="I113" s="35">
        <v>25</v>
      </c>
      <c r="J113" s="36">
        <v>0.69735006973500702</v>
      </c>
      <c r="K113" s="36">
        <v>78.571428571428598</v>
      </c>
      <c r="L113" s="35">
        <v>19</v>
      </c>
      <c r="M113" s="36">
        <v>0.59842519685039397</v>
      </c>
      <c r="N113" s="36">
        <v>216.666666666667</v>
      </c>
      <c r="O113" s="35">
        <v>44</v>
      </c>
      <c r="P113" s="36">
        <v>0.73211314475873501</v>
      </c>
      <c r="Q113" s="36">
        <v>100</v>
      </c>
      <c r="R113" s="35">
        <v>38</v>
      </c>
      <c r="S113" s="36">
        <v>0.83132793699409302</v>
      </c>
      <c r="T113" s="36">
        <v>171.42857142857099</v>
      </c>
      <c r="U113" s="35">
        <v>54</v>
      </c>
      <c r="V113" s="36">
        <v>1.05675146771037</v>
      </c>
      <c r="W113" s="36">
        <v>157.142857142857</v>
      </c>
      <c r="X113" s="35">
        <v>32</v>
      </c>
      <c r="Y113" s="36">
        <v>0.64659527177207499</v>
      </c>
      <c r="Z113" s="36">
        <v>146.15384615384599</v>
      </c>
      <c r="AA113" s="37">
        <v>41</v>
      </c>
      <c r="AB113" s="38">
        <v>0.71465922956248895</v>
      </c>
      <c r="AC113" s="38">
        <v>310</v>
      </c>
      <c r="AD113" s="37">
        <v>16</v>
      </c>
      <c r="AE113" s="38">
        <v>0.51101884381986595</v>
      </c>
      <c r="AF113" s="38">
        <v>166.666666666667</v>
      </c>
      <c r="AG113" s="37">
        <v>22</v>
      </c>
      <c r="AH113" s="38">
        <v>0.64478311840562696</v>
      </c>
      <c r="AI113" s="38">
        <v>175</v>
      </c>
      <c r="AJ113" s="37">
        <v>37</v>
      </c>
      <c r="AK113" s="38">
        <v>0.71126489811610905</v>
      </c>
      <c r="AL113" s="38">
        <v>68.181818181818201</v>
      </c>
      <c r="AM113" s="37">
        <v>82</v>
      </c>
      <c r="AN113" s="38">
        <v>0.92155540570914796</v>
      </c>
      <c r="AO113" s="38">
        <v>134.28571428571399</v>
      </c>
      <c r="AP113" s="37">
        <v>64</v>
      </c>
      <c r="AQ113" s="38">
        <v>1.0912190963341899</v>
      </c>
      <c r="AR113" s="38">
        <v>100</v>
      </c>
      <c r="AS113" s="37">
        <v>87</v>
      </c>
      <c r="AT113" s="38">
        <v>0.94988535866361001</v>
      </c>
      <c r="AU113" s="38">
        <v>135.13513513513499</v>
      </c>
      <c r="AV113" s="37">
        <v>258</v>
      </c>
      <c r="AW113" s="38">
        <v>1.31794033510421</v>
      </c>
      <c r="AX113" s="38">
        <v>115</v>
      </c>
      <c r="AY113" s="37">
        <v>124</v>
      </c>
      <c r="AZ113" s="38">
        <v>1.0798571801793999</v>
      </c>
      <c r="BA113" s="38">
        <v>93.75</v>
      </c>
    </row>
    <row r="114" spans="1:53" x14ac:dyDescent="0.3">
      <c r="A114" s="70"/>
      <c r="B114" s="34" t="s">
        <v>5</v>
      </c>
      <c r="C114" s="35">
        <v>545</v>
      </c>
      <c r="D114" s="36">
        <v>1.00653787906771</v>
      </c>
      <c r="E114" s="36"/>
      <c r="F114" s="35">
        <v>26</v>
      </c>
      <c r="G114" s="36">
        <v>0.64102564102564097</v>
      </c>
      <c r="H114" s="36"/>
      <c r="I114" s="35">
        <v>11</v>
      </c>
      <c r="J114" s="36">
        <v>0.59847660500544098</v>
      </c>
      <c r="K114" s="36"/>
      <c r="L114" s="35">
        <v>13</v>
      </c>
      <c r="M114" s="36">
        <v>0.80049261083743795</v>
      </c>
      <c r="N114" s="36"/>
      <c r="O114" s="35">
        <v>22</v>
      </c>
      <c r="P114" s="36">
        <v>0.71266601878846803</v>
      </c>
      <c r="Q114" s="36"/>
      <c r="R114" s="35">
        <v>24</v>
      </c>
      <c r="S114" s="36">
        <v>1.00925147182506</v>
      </c>
      <c r="T114" s="36"/>
      <c r="U114" s="35">
        <v>33</v>
      </c>
      <c r="V114" s="36">
        <v>1.2557077625570801</v>
      </c>
      <c r="W114" s="36"/>
      <c r="X114" s="35">
        <v>19</v>
      </c>
      <c r="Y114" s="36">
        <v>0.74363992172211402</v>
      </c>
      <c r="Z114" s="36"/>
      <c r="AA114" s="37">
        <v>31</v>
      </c>
      <c r="AB114" s="38">
        <v>1.03540414161657</v>
      </c>
      <c r="AC114" s="38"/>
      <c r="AD114" s="37">
        <v>10</v>
      </c>
      <c r="AE114" s="38">
        <v>0.63532401524777604</v>
      </c>
      <c r="AF114" s="38"/>
      <c r="AG114" s="37">
        <v>14</v>
      </c>
      <c r="AH114" s="38">
        <v>0.91443500979751802</v>
      </c>
      <c r="AI114" s="38"/>
      <c r="AJ114" s="37">
        <v>15</v>
      </c>
      <c r="AK114" s="38">
        <v>0.56947608200455602</v>
      </c>
      <c r="AL114" s="38"/>
      <c r="AM114" s="37">
        <v>47</v>
      </c>
      <c r="AN114" s="38">
        <v>1.06696935300795</v>
      </c>
      <c r="AO114" s="38"/>
      <c r="AP114" s="37">
        <v>32</v>
      </c>
      <c r="AQ114" s="38">
        <v>1.08732585796806</v>
      </c>
      <c r="AR114" s="38"/>
      <c r="AS114" s="37">
        <v>50</v>
      </c>
      <c r="AT114" s="38">
        <v>1.1015642211940999</v>
      </c>
      <c r="AU114" s="38"/>
      <c r="AV114" s="37">
        <v>138</v>
      </c>
      <c r="AW114" s="38">
        <v>1.4312383322961999</v>
      </c>
      <c r="AX114" s="38"/>
      <c r="AY114" s="37">
        <v>60</v>
      </c>
      <c r="AZ114" s="38">
        <v>1.04931794333683</v>
      </c>
      <c r="BA114" s="38"/>
    </row>
    <row r="115" spans="1:53" x14ac:dyDescent="0.3">
      <c r="A115" s="62"/>
      <c r="B115" s="34" t="s">
        <v>6</v>
      </c>
      <c r="C115" s="35">
        <v>449</v>
      </c>
      <c r="D115" s="36">
        <v>0.83623563593019601</v>
      </c>
      <c r="E115" s="36"/>
      <c r="F115" s="35">
        <v>25</v>
      </c>
      <c r="G115" s="36">
        <v>0.63775510204081598</v>
      </c>
      <c r="H115" s="36"/>
      <c r="I115" s="35">
        <v>14</v>
      </c>
      <c r="J115" s="36">
        <v>0.80137378362907796</v>
      </c>
      <c r="K115" s="36"/>
      <c r="L115" s="35">
        <v>6</v>
      </c>
      <c r="M115" s="36">
        <v>0.38684719535783402</v>
      </c>
      <c r="N115" s="36"/>
      <c r="O115" s="35">
        <v>22</v>
      </c>
      <c r="P115" s="36">
        <v>0.752651385562778</v>
      </c>
      <c r="Q115" s="36"/>
      <c r="R115" s="35">
        <v>14</v>
      </c>
      <c r="S115" s="36">
        <v>0.63839489284085704</v>
      </c>
      <c r="T115" s="36"/>
      <c r="U115" s="35">
        <v>21</v>
      </c>
      <c r="V115" s="36">
        <v>0.84609186140209502</v>
      </c>
      <c r="W115" s="36"/>
      <c r="X115" s="35">
        <v>13</v>
      </c>
      <c r="Y115" s="36">
        <v>0.54302422723475396</v>
      </c>
      <c r="Z115" s="36"/>
      <c r="AA115" s="37">
        <v>10</v>
      </c>
      <c r="AB115" s="38">
        <v>0.36456434560700002</v>
      </c>
      <c r="AC115" s="38"/>
      <c r="AD115" s="37">
        <v>6</v>
      </c>
      <c r="AE115" s="38">
        <v>0.38535645472061703</v>
      </c>
      <c r="AF115" s="38"/>
      <c r="AG115" s="37">
        <v>8</v>
      </c>
      <c r="AH115" s="38">
        <v>0.42530568846358302</v>
      </c>
      <c r="AI115" s="38"/>
      <c r="AJ115" s="37">
        <v>22</v>
      </c>
      <c r="AK115" s="38">
        <v>0.85669781931464195</v>
      </c>
      <c r="AL115" s="38"/>
      <c r="AM115" s="37">
        <v>35</v>
      </c>
      <c r="AN115" s="38">
        <v>0.77898953928333003</v>
      </c>
      <c r="AO115" s="38"/>
      <c r="AP115" s="37">
        <v>32</v>
      </c>
      <c r="AQ115" s="38">
        <v>1.09514031485284</v>
      </c>
      <c r="AR115" s="38"/>
      <c r="AS115" s="37">
        <v>37</v>
      </c>
      <c r="AT115" s="38">
        <v>0.80086580086580095</v>
      </c>
      <c r="AU115" s="38"/>
      <c r="AV115" s="37">
        <v>120</v>
      </c>
      <c r="AW115" s="38">
        <v>1.2079726192872999</v>
      </c>
      <c r="AX115" s="38"/>
      <c r="AY115" s="37">
        <v>64</v>
      </c>
      <c r="AZ115" s="38">
        <v>1.11014744145707</v>
      </c>
      <c r="BA115" s="38"/>
    </row>
    <row r="116" spans="1:53" x14ac:dyDescent="0.3">
      <c r="A116" s="69" t="s">
        <v>88</v>
      </c>
      <c r="B116" s="34" t="s">
        <v>4</v>
      </c>
      <c r="C116" s="35">
        <v>1118</v>
      </c>
      <c r="D116" s="36">
        <v>1.0367306818497899</v>
      </c>
      <c r="E116" s="36">
        <v>120.07874015748</v>
      </c>
      <c r="F116" s="35">
        <v>57</v>
      </c>
      <c r="G116" s="36">
        <v>0.71464393179538599</v>
      </c>
      <c r="H116" s="36">
        <v>216.666666666667</v>
      </c>
      <c r="I116" s="35">
        <v>29</v>
      </c>
      <c r="J116" s="36">
        <v>0.80892608089260798</v>
      </c>
      <c r="K116" s="36">
        <v>190</v>
      </c>
      <c r="L116" s="35">
        <v>15</v>
      </c>
      <c r="M116" s="36">
        <v>0.47244094488188998</v>
      </c>
      <c r="N116" s="36">
        <v>87.5</v>
      </c>
      <c r="O116" s="35">
        <v>45</v>
      </c>
      <c r="P116" s="36">
        <v>0.74875207986688896</v>
      </c>
      <c r="Q116" s="36">
        <v>150</v>
      </c>
      <c r="R116" s="35">
        <v>48</v>
      </c>
      <c r="S116" s="36">
        <v>1.0500984467293799</v>
      </c>
      <c r="T116" s="36">
        <v>128.57142857142901</v>
      </c>
      <c r="U116" s="35">
        <v>47</v>
      </c>
      <c r="V116" s="36">
        <v>0.91976516634050898</v>
      </c>
      <c r="W116" s="36">
        <v>235.71428571428601</v>
      </c>
      <c r="X116" s="35">
        <v>30</v>
      </c>
      <c r="Y116" s="36">
        <v>0.60618306728631999</v>
      </c>
      <c r="Z116" s="36">
        <v>100</v>
      </c>
      <c r="AA116" s="37">
        <v>58</v>
      </c>
      <c r="AB116" s="38">
        <v>1.01098134913718</v>
      </c>
      <c r="AC116" s="38">
        <v>163.636363636364</v>
      </c>
      <c r="AD116" s="37">
        <v>25</v>
      </c>
      <c r="AE116" s="38">
        <v>0.79846694346853997</v>
      </c>
      <c r="AF116" s="38">
        <v>150</v>
      </c>
      <c r="AG116" s="37">
        <v>34</v>
      </c>
      <c r="AH116" s="38">
        <v>0.99648300117233302</v>
      </c>
      <c r="AI116" s="38">
        <v>88.8888888888889</v>
      </c>
      <c r="AJ116" s="37">
        <v>54</v>
      </c>
      <c r="AK116" s="38">
        <v>1.0380622837370199</v>
      </c>
      <c r="AL116" s="38">
        <v>107.69230769230801</v>
      </c>
      <c r="AM116" s="37">
        <v>93</v>
      </c>
      <c r="AN116" s="38">
        <v>1.0451786918408601</v>
      </c>
      <c r="AO116" s="38">
        <v>116.279069767442</v>
      </c>
      <c r="AP116" s="37">
        <v>77</v>
      </c>
      <c r="AQ116" s="38">
        <v>1.31287297527707</v>
      </c>
      <c r="AR116" s="38">
        <v>83.3333333333333</v>
      </c>
      <c r="AS116" s="37">
        <v>86</v>
      </c>
      <c r="AT116" s="38">
        <v>0.93896713615023497</v>
      </c>
      <c r="AU116" s="38">
        <v>196.55172413793099</v>
      </c>
      <c r="AV116" s="37">
        <v>266</v>
      </c>
      <c r="AW116" s="38">
        <v>1.3588067020841801</v>
      </c>
      <c r="AX116" s="38">
        <v>94.160583941605793</v>
      </c>
      <c r="AY116" s="37">
        <v>154</v>
      </c>
      <c r="AZ116" s="38">
        <v>1.3411129495776399</v>
      </c>
      <c r="BA116" s="38">
        <v>100</v>
      </c>
    </row>
    <row r="117" spans="1:53" x14ac:dyDescent="0.3">
      <c r="A117" s="70"/>
      <c r="B117" s="34" t="s">
        <v>5</v>
      </c>
      <c r="C117" s="35">
        <v>610</v>
      </c>
      <c r="D117" s="36">
        <v>1.1265836811583501</v>
      </c>
      <c r="E117" s="36"/>
      <c r="F117" s="35">
        <v>39</v>
      </c>
      <c r="G117" s="36">
        <v>0.96153846153846201</v>
      </c>
      <c r="H117" s="36"/>
      <c r="I117" s="35">
        <v>19</v>
      </c>
      <c r="J117" s="36">
        <v>1.03373231773667</v>
      </c>
      <c r="K117" s="36"/>
      <c r="L117" s="35">
        <v>7</v>
      </c>
      <c r="M117" s="36">
        <v>0.431034482758621</v>
      </c>
      <c r="N117" s="36"/>
      <c r="O117" s="35">
        <v>27</v>
      </c>
      <c r="P117" s="36">
        <v>0.87463556851311997</v>
      </c>
      <c r="Q117" s="36"/>
      <c r="R117" s="35">
        <v>27</v>
      </c>
      <c r="S117" s="36">
        <v>1.1354079058032001</v>
      </c>
      <c r="T117" s="36"/>
      <c r="U117" s="35">
        <v>33</v>
      </c>
      <c r="V117" s="36">
        <v>1.2557077625570801</v>
      </c>
      <c r="W117" s="36"/>
      <c r="X117" s="35">
        <v>15</v>
      </c>
      <c r="Y117" s="36">
        <v>0.58708414872798398</v>
      </c>
      <c r="Z117" s="36"/>
      <c r="AA117" s="37">
        <v>36</v>
      </c>
      <c r="AB117" s="38">
        <v>1.2024048096192399</v>
      </c>
      <c r="AC117" s="38"/>
      <c r="AD117" s="37">
        <v>15</v>
      </c>
      <c r="AE117" s="38">
        <v>0.95298602287166501</v>
      </c>
      <c r="AF117" s="38"/>
      <c r="AG117" s="37">
        <v>16</v>
      </c>
      <c r="AH117" s="38">
        <v>1.04506858262573</v>
      </c>
      <c r="AI117" s="38"/>
      <c r="AJ117" s="37">
        <v>28</v>
      </c>
      <c r="AK117" s="38">
        <v>1.0630220197418401</v>
      </c>
      <c r="AL117" s="38"/>
      <c r="AM117" s="37">
        <v>50</v>
      </c>
      <c r="AN117" s="38">
        <v>1.13507377979569</v>
      </c>
      <c r="AO117" s="38"/>
      <c r="AP117" s="37">
        <v>35</v>
      </c>
      <c r="AQ117" s="38">
        <v>1.18926265715257</v>
      </c>
      <c r="AR117" s="38"/>
      <c r="AS117" s="37">
        <v>57</v>
      </c>
      <c r="AT117" s="38">
        <v>1.25578321216127</v>
      </c>
      <c r="AU117" s="38"/>
      <c r="AV117" s="37">
        <v>129</v>
      </c>
      <c r="AW117" s="38">
        <v>1.33789670192906</v>
      </c>
      <c r="AX117" s="38"/>
      <c r="AY117" s="37">
        <v>77</v>
      </c>
      <c r="AZ117" s="38">
        <v>1.3466246939489299</v>
      </c>
      <c r="BA117" s="38"/>
    </row>
    <row r="118" spans="1:53" x14ac:dyDescent="0.3">
      <c r="A118" s="62"/>
      <c r="B118" s="34" t="s">
        <v>6</v>
      </c>
      <c r="C118" s="35">
        <v>508</v>
      </c>
      <c r="D118" s="36">
        <v>0.94611960590765998</v>
      </c>
      <c r="E118" s="36"/>
      <c r="F118" s="35">
        <v>18</v>
      </c>
      <c r="G118" s="36">
        <v>0.45918367346938799</v>
      </c>
      <c r="H118" s="36"/>
      <c r="I118" s="35">
        <v>10</v>
      </c>
      <c r="J118" s="36">
        <v>0.57240984544934204</v>
      </c>
      <c r="K118" s="36"/>
      <c r="L118" s="35">
        <v>8</v>
      </c>
      <c r="M118" s="36">
        <v>0.51579626047711202</v>
      </c>
      <c r="N118" s="36"/>
      <c r="O118" s="35">
        <v>18</v>
      </c>
      <c r="P118" s="36">
        <v>0.61580567909681805</v>
      </c>
      <c r="Q118" s="36"/>
      <c r="R118" s="35">
        <v>21</v>
      </c>
      <c r="S118" s="36">
        <v>0.95759233926128595</v>
      </c>
      <c r="T118" s="36"/>
      <c r="U118" s="35">
        <v>14</v>
      </c>
      <c r="V118" s="36">
        <v>0.56406124093472998</v>
      </c>
      <c r="W118" s="36"/>
      <c r="X118" s="35">
        <v>15</v>
      </c>
      <c r="Y118" s="36">
        <v>0.62656641604009999</v>
      </c>
      <c r="Z118" s="36"/>
      <c r="AA118" s="37">
        <v>22</v>
      </c>
      <c r="AB118" s="38">
        <v>0.80204156033539897</v>
      </c>
      <c r="AC118" s="38"/>
      <c r="AD118" s="37">
        <v>10</v>
      </c>
      <c r="AE118" s="38">
        <v>0.64226075786769399</v>
      </c>
      <c r="AF118" s="38"/>
      <c r="AG118" s="37">
        <v>18</v>
      </c>
      <c r="AH118" s="38">
        <v>0.95693779904306198</v>
      </c>
      <c r="AI118" s="38"/>
      <c r="AJ118" s="37">
        <v>26</v>
      </c>
      <c r="AK118" s="38">
        <v>1.01246105919003</v>
      </c>
      <c r="AL118" s="38"/>
      <c r="AM118" s="37">
        <v>43</v>
      </c>
      <c r="AN118" s="38">
        <v>0.95704429111951905</v>
      </c>
      <c r="AO118" s="38"/>
      <c r="AP118" s="37">
        <v>42</v>
      </c>
      <c r="AQ118" s="38">
        <v>1.4373716632443501</v>
      </c>
      <c r="AR118" s="38"/>
      <c r="AS118" s="37">
        <v>29</v>
      </c>
      <c r="AT118" s="38">
        <v>0.62770562770562799</v>
      </c>
      <c r="AU118" s="38"/>
      <c r="AV118" s="37">
        <v>137</v>
      </c>
      <c r="AW118" s="38">
        <v>1.37910207368633</v>
      </c>
      <c r="AX118" s="38"/>
      <c r="AY118" s="37">
        <v>77</v>
      </c>
      <c r="AZ118" s="38">
        <v>1.33564614050304</v>
      </c>
      <c r="BA118" s="38"/>
    </row>
    <row r="119" spans="1:53" x14ac:dyDescent="0.3">
      <c r="A119" s="69" t="s">
        <v>89</v>
      </c>
      <c r="B119" s="34" t="s">
        <v>4</v>
      </c>
      <c r="C119" s="35">
        <v>1204</v>
      </c>
      <c r="D119" s="36">
        <v>1.1164791958382401</v>
      </c>
      <c r="E119" s="36">
        <v>106.518010291595</v>
      </c>
      <c r="F119" s="35">
        <v>78</v>
      </c>
      <c r="G119" s="36">
        <v>0.97793380140421304</v>
      </c>
      <c r="H119" s="36">
        <v>143.75</v>
      </c>
      <c r="I119" s="35">
        <v>27</v>
      </c>
      <c r="J119" s="36">
        <v>0.75313807531380805</v>
      </c>
      <c r="K119" s="36">
        <v>285.71428571428601</v>
      </c>
      <c r="L119" s="35">
        <v>24</v>
      </c>
      <c r="M119" s="36">
        <v>0.75590551181102394</v>
      </c>
      <c r="N119" s="36">
        <v>71.428571428571402</v>
      </c>
      <c r="O119" s="35">
        <v>39</v>
      </c>
      <c r="P119" s="36">
        <v>0.64891846921797003</v>
      </c>
      <c r="Q119" s="36">
        <v>116.666666666667</v>
      </c>
      <c r="R119" s="35">
        <v>53</v>
      </c>
      <c r="S119" s="36">
        <v>1.1594837015970201</v>
      </c>
      <c r="T119" s="36">
        <v>140.90909090909099</v>
      </c>
      <c r="U119" s="35">
        <v>47</v>
      </c>
      <c r="V119" s="36">
        <v>0.91976516634050898</v>
      </c>
      <c r="W119" s="36">
        <v>62.068965517241402</v>
      </c>
      <c r="X119" s="35">
        <v>42</v>
      </c>
      <c r="Y119" s="36">
        <v>0.84865629420084898</v>
      </c>
      <c r="Z119" s="36">
        <v>281.81818181818198</v>
      </c>
      <c r="AA119" s="37">
        <v>44</v>
      </c>
      <c r="AB119" s="38">
        <v>0.766951368310964</v>
      </c>
      <c r="AC119" s="38">
        <v>193.333333333333</v>
      </c>
      <c r="AD119" s="37">
        <v>25</v>
      </c>
      <c r="AE119" s="38">
        <v>0.79846694346853997</v>
      </c>
      <c r="AF119" s="38">
        <v>177.777777777778</v>
      </c>
      <c r="AG119" s="37">
        <v>25</v>
      </c>
      <c r="AH119" s="38">
        <v>0.73270808909730401</v>
      </c>
      <c r="AI119" s="38">
        <v>108.333333333333</v>
      </c>
      <c r="AJ119" s="37">
        <v>51</v>
      </c>
      <c r="AK119" s="38">
        <v>0.98039215686274495</v>
      </c>
      <c r="AL119" s="38">
        <v>183.333333333333</v>
      </c>
      <c r="AM119" s="37">
        <v>93</v>
      </c>
      <c r="AN119" s="38">
        <v>1.0451786918408601</v>
      </c>
      <c r="AO119" s="38">
        <v>93.75</v>
      </c>
      <c r="AP119" s="37">
        <v>73</v>
      </c>
      <c r="AQ119" s="38">
        <v>1.2446717817561801</v>
      </c>
      <c r="AR119" s="38">
        <v>108.571428571429</v>
      </c>
      <c r="AS119" s="37">
        <v>121</v>
      </c>
      <c r="AT119" s="38">
        <v>1.3211049241183499</v>
      </c>
      <c r="AU119" s="38">
        <v>98.360655737704903</v>
      </c>
      <c r="AV119" s="37">
        <v>283</v>
      </c>
      <c r="AW119" s="38">
        <v>1.4456477319166301</v>
      </c>
      <c r="AX119" s="38">
        <v>96.5277777777778</v>
      </c>
      <c r="AY119" s="37">
        <v>179</v>
      </c>
      <c r="AZ119" s="38">
        <v>1.55882609074284</v>
      </c>
      <c r="BA119" s="38">
        <v>65.740740740740705</v>
      </c>
    </row>
    <row r="120" spans="1:53" x14ac:dyDescent="0.3">
      <c r="A120" s="70"/>
      <c r="B120" s="34" t="s">
        <v>5</v>
      </c>
      <c r="C120" s="35">
        <v>621</v>
      </c>
      <c r="D120" s="36">
        <v>1.1468991245890701</v>
      </c>
      <c r="E120" s="36"/>
      <c r="F120" s="35">
        <v>46</v>
      </c>
      <c r="G120" s="36">
        <v>1.1341222879684401</v>
      </c>
      <c r="H120" s="36"/>
      <c r="I120" s="35">
        <v>20</v>
      </c>
      <c r="J120" s="36">
        <v>1.08813928182807</v>
      </c>
      <c r="K120" s="36"/>
      <c r="L120" s="35">
        <v>10</v>
      </c>
      <c r="M120" s="36">
        <v>0.61576354679803003</v>
      </c>
      <c r="N120" s="36"/>
      <c r="O120" s="35">
        <v>21</v>
      </c>
      <c r="P120" s="36">
        <v>0.68027210884353695</v>
      </c>
      <c r="Q120" s="36"/>
      <c r="R120" s="35">
        <v>31</v>
      </c>
      <c r="S120" s="36">
        <v>1.3036164844407101</v>
      </c>
      <c r="T120" s="36"/>
      <c r="U120" s="35">
        <v>18</v>
      </c>
      <c r="V120" s="36">
        <v>0.68493150684931503</v>
      </c>
      <c r="W120" s="36"/>
      <c r="X120" s="35">
        <v>31</v>
      </c>
      <c r="Y120" s="36">
        <v>1.2133072407045</v>
      </c>
      <c r="Z120" s="36"/>
      <c r="AA120" s="37">
        <v>29</v>
      </c>
      <c r="AB120" s="38">
        <v>0.968603874415498</v>
      </c>
      <c r="AC120" s="38"/>
      <c r="AD120" s="37">
        <v>16</v>
      </c>
      <c r="AE120" s="38">
        <v>1.01651842439644</v>
      </c>
      <c r="AF120" s="38"/>
      <c r="AG120" s="37">
        <v>13</v>
      </c>
      <c r="AH120" s="38">
        <v>0.84911822338341003</v>
      </c>
      <c r="AI120" s="38"/>
      <c r="AJ120" s="37">
        <v>33</v>
      </c>
      <c r="AK120" s="38">
        <v>1.25284738041002</v>
      </c>
      <c r="AL120" s="38"/>
      <c r="AM120" s="37">
        <v>45</v>
      </c>
      <c r="AN120" s="38">
        <v>1.0215664018161199</v>
      </c>
      <c r="AO120" s="38"/>
      <c r="AP120" s="37">
        <v>38</v>
      </c>
      <c r="AQ120" s="38">
        <v>1.2911994563370699</v>
      </c>
      <c r="AR120" s="38"/>
      <c r="AS120" s="37">
        <v>60</v>
      </c>
      <c r="AT120" s="38">
        <v>1.3218770654329099</v>
      </c>
      <c r="AU120" s="38"/>
      <c r="AV120" s="37">
        <v>139</v>
      </c>
      <c r="AW120" s="38">
        <v>1.44160962455922</v>
      </c>
      <c r="AX120" s="38"/>
      <c r="AY120" s="37">
        <v>71</v>
      </c>
      <c r="AZ120" s="38">
        <v>1.2416928996152501</v>
      </c>
      <c r="BA120" s="38"/>
    </row>
    <row r="121" spans="1:53" x14ac:dyDescent="0.3">
      <c r="A121" s="62"/>
      <c r="B121" s="34" t="s">
        <v>6</v>
      </c>
      <c r="C121" s="35">
        <v>583</v>
      </c>
      <c r="D121" s="36">
        <v>1.08580261859088</v>
      </c>
      <c r="E121" s="36"/>
      <c r="F121" s="35">
        <v>32</v>
      </c>
      <c r="G121" s="36">
        <v>0.81632653061224503</v>
      </c>
      <c r="H121" s="36"/>
      <c r="I121" s="35">
        <v>7</v>
      </c>
      <c r="J121" s="36">
        <v>0.40068689181453898</v>
      </c>
      <c r="K121" s="36"/>
      <c r="L121" s="35">
        <v>14</v>
      </c>
      <c r="M121" s="36">
        <v>0.90264345583494499</v>
      </c>
      <c r="N121" s="36"/>
      <c r="O121" s="35">
        <v>18</v>
      </c>
      <c r="P121" s="36">
        <v>0.61580567909681805</v>
      </c>
      <c r="Q121" s="36"/>
      <c r="R121" s="35">
        <v>22</v>
      </c>
      <c r="S121" s="36">
        <v>1.0031919744641999</v>
      </c>
      <c r="T121" s="36"/>
      <c r="U121" s="35">
        <v>29</v>
      </c>
      <c r="V121" s="36">
        <v>1.16841257050766</v>
      </c>
      <c r="W121" s="36"/>
      <c r="X121" s="35">
        <v>11</v>
      </c>
      <c r="Y121" s="36">
        <v>0.45948203842940699</v>
      </c>
      <c r="Z121" s="36"/>
      <c r="AA121" s="37">
        <v>15</v>
      </c>
      <c r="AB121" s="38">
        <v>0.54684651841049903</v>
      </c>
      <c r="AC121" s="38"/>
      <c r="AD121" s="37">
        <v>9</v>
      </c>
      <c r="AE121" s="38">
        <v>0.57803468208092501</v>
      </c>
      <c r="AF121" s="38"/>
      <c r="AG121" s="37">
        <v>12</v>
      </c>
      <c r="AH121" s="38">
        <v>0.63795853269537495</v>
      </c>
      <c r="AI121" s="38"/>
      <c r="AJ121" s="37">
        <v>18</v>
      </c>
      <c r="AK121" s="38">
        <v>0.70093457943925197</v>
      </c>
      <c r="AL121" s="38"/>
      <c r="AM121" s="37">
        <v>48</v>
      </c>
      <c r="AN121" s="38">
        <v>1.0683285110171401</v>
      </c>
      <c r="AO121" s="38"/>
      <c r="AP121" s="37">
        <v>35</v>
      </c>
      <c r="AQ121" s="38">
        <v>1.1978097193702899</v>
      </c>
      <c r="AR121" s="38"/>
      <c r="AS121" s="37">
        <v>61</v>
      </c>
      <c r="AT121" s="38">
        <v>1.3203463203463199</v>
      </c>
      <c r="AU121" s="38"/>
      <c r="AV121" s="37">
        <v>144</v>
      </c>
      <c r="AW121" s="38">
        <v>1.4495671431447601</v>
      </c>
      <c r="AX121" s="38"/>
      <c r="AY121" s="37">
        <v>108</v>
      </c>
      <c r="AZ121" s="38">
        <v>1.8733738074588</v>
      </c>
      <c r="BA121" s="38"/>
    </row>
    <row r="122" spans="1:53" x14ac:dyDescent="0.3">
      <c r="A122" s="69" t="s">
        <v>90</v>
      </c>
      <c r="B122" s="34" t="s">
        <v>4</v>
      </c>
      <c r="C122" s="35">
        <v>1250</v>
      </c>
      <c r="D122" s="36">
        <v>1.1591353777390401</v>
      </c>
      <c r="E122" s="36">
        <v>105.930807248764</v>
      </c>
      <c r="F122" s="35">
        <v>79</v>
      </c>
      <c r="G122" s="36">
        <v>0.990471414242728</v>
      </c>
      <c r="H122" s="36">
        <v>146.875</v>
      </c>
      <c r="I122" s="35">
        <v>24</v>
      </c>
      <c r="J122" s="36">
        <v>0.669456066945607</v>
      </c>
      <c r="K122" s="36">
        <v>166.666666666667</v>
      </c>
      <c r="L122" s="35">
        <v>26</v>
      </c>
      <c r="M122" s="36">
        <v>0.81889763779527602</v>
      </c>
      <c r="N122" s="36">
        <v>136.363636363636</v>
      </c>
      <c r="O122" s="35">
        <v>32</v>
      </c>
      <c r="P122" s="36">
        <v>0.53244592346089903</v>
      </c>
      <c r="Q122" s="36">
        <v>220</v>
      </c>
      <c r="R122" s="35">
        <v>50</v>
      </c>
      <c r="S122" s="36">
        <v>1.0938525486764401</v>
      </c>
      <c r="T122" s="36">
        <v>100</v>
      </c>
      <c r="U122" s="35">
        <v>48</v>
      </c>
      <c r="V122" s="36">
        <v>0.93933463796477501</v>
      </c>
      <c r="W122" s="36">
        <v>65.517241379310306</v>
      </c>
      <c r="X122" s="35">
        <v>37</v>
      </c>
      <c r="Y122" s="36">
        <v>0.74762578298646198</v>
      </c>
      <c r="Z122" s="36">
        <v>94.736842105263193</v>
      </c>
      <c r="AA122" s="37">
        <v>46</v>
      </c>
      <c r="AB122" s="38">
        <v>0.80181279414327999</v>
      </c>
      <c r="AC122" s="38">
        <v>130</v>
      </c>
      <c r="AD122" s="37">
        <v>20</v>
      </c>
      <c r="AE122" s="38">
        <v>0.638773554774832</v>
      </c>
      <c r="AF122" s="38">
        <v>122.222222222222</v>
      </c>
      <c r="AG122" s="37">
        <v>26</v>
      </c>
      <c r="AH122" s="38">
        <v>0.76201641266119602</v>
      </c>
      <c r="AI122" s="38">
        <v>85.714285714285694</v>
      </c>
      <c r="AJ122" s="37">
        <v>63</v>
      </c>
      <c r="AK122" s="38">
        <v>1.2110726643598599</v>
      </c>
      <c r="AL122" s="38">
        <v>186.363636363636</v>
      </c>
      <c r="AM122" s="37">
        <v>128</v>
      </c>
      <c r="AN122" s="38">
        <v>1.4385255113508699</v>
      </c>
      <c r="AO122" s="38">
        <v>116.949152542373</v>
      </c>
      <c r="AP122" s="37">
        <v>71</v>
      </c>
      <c r="AQ122" s="38">
        <v>1.2105711849957399</v>
      </c>
      <c r="AR122" s="38">
        <v>108.82352941176499</v>
      </c>
      <c r="AS122" s="37">
        <v>133</v>
      </c>
      <c r="AT122" s="38">
        <v>1.45212359427885</v>
      </c>
      <c r="AU122" s="38">
        <v>95.588235294117595</v>
      </c>
      <c r="AV122" s="37">
        <v>267</v>
      </c>
      <c r="AW122" s="38">
        <v>1.36391499795668</v>
      </c>
      <c r="AX122" s="38">
        <v>93.478260869565204</v>
      </c>
      <c r="AY122" s="37">
        <v>200</v>
      </c>
      <c r="AZ122" s="38">
        <v>1.7417051293216099</v>
      </c>
      <c r="BA122" s="38">
        <v>85.185185185185205</v>
      </c>
    </row>
    <row r="123" spans="1:53" x14ac:dyDescent="0.3">
      <c r="A123" s="70"/>
      <c r="B123" s="34" t="s">
        <v>5</v>
      </c>
      <c r="C123" s="35">
        <v>643</v>
      </c>
      <c r="D123" s="36">
        <v>1.1875300114505201</v>
      </c>
      <c r="E123" s="36"/>
      <c r="F123" s="35">
        <v>47</v>
      </c>
      <c r="G123" s="36">
        <v>1.1587771203155799</v>
      </c>
      <c r="H123" s="36"/>
      <c r="I123" s="35">
        <v>15</v>
      </c>
      <c r="J123" s="36">
        <v>0.81610446137105497</v>
      </c>
      <c r="K123" s="36"/>
      <c r="L123" s="35">
        <v>15</v>
      </c>
      <c r="M123" s="36">
        <v>0.92364532019704404</v>
      </c>
      <c r="N123" s="36"/>
      <c r="O123" s="35">
        <v>22</v>
      </c>
      <c r="P123" s="36">
        <v>0.71266601878846803</v>
      </c>
      <c r="Q123" s="36"/>
      <c r="R123" s="35">
        <v>25</v>
      </c>
      <c r="S123" s="36">
        <v>1.05130361648444</v>
      </c>
      <c r="T123" s="36"/>
      <c r="U123" s="35">
        <v>19</v>
      </c>
      <c r="V123" s="36">
        <v>0.72298325722983303</v>
      </c>
      <c r="W123" s="36"/>
      <c r="X123" s="35">
        <v>18</v>
      </c>
      <c r="Y123" s="36">
        <v>0.70450097847358095</v>
      </c>
      <c r="Z123" s="36"/>
      <c r="AA123" s="37">
        <v>26</v>
      </c>
      <c r="AB123" s="38">
        <v>0.86840347361389403</v>
      </c>
      <c r="AC123" s="38"/>
      <c r="AD123" s="37">
        <v>11</v>
      </c>
      <c r="AE123" s="38">
        <v>0.69885641677255395</v>
      </c>
      <c r="AF123" s="38"/>
      <c r="AG123" s="37">
        <v>12</v>
      </c>
      <c r="AH123" s="38">
        <v>0.78380143696930105</v>
      </c>
      <c r="AI123" s="38"/>
      <c r="AJ123" s="37">
        <v>41</v>
      </c>
      <c r="AK123" s="38">
        <v>1.55656795747912</v>
      </c>
      <c r="AL123" s="38"/>
      <c r="AM123" s="37">
        <v>69</v>
      </c>
      <c r="AN123" s="38">
        <v>1.56640181611805</v>
      </c>
      <c r="AO123" s="38"/>
      <c r="AP123" s="37">
        <v>37</v>
      </c>
      <c r="AQ123" s="38">
        <v>1.25722052327557</v>
      </c>
      <c r="AR123" s="38"/>
      <c r="AS123" s="37">
        <v>65</v>
      </c>
      <c r="AT123" s="38">
        <v>1.43203348755232</v>
      </c>
      <c r="AU123" s="38"/>
      <c r="AV123" s="37">
        <v>129</v>
      </c>
      <c r="AW123" s="38">
        <v>1.33789670192906</v>
      </c>
      <c r="AX123" s="38"/>
      <c r="AY123" s="37">
        <v>92</v>
      </c>
      <c r="AZ123" s="38">
        <v>1.6089541797831399</v>
      </c>
      <c r="BA123" s="38"/>
    </row>
    <row r="124" spans="1:53" x14ac:dyDescent="0.3">
      <c r="A124" s="62"/>
      <c r="B124" s="34" t="s">
        <v>6</v>
      </c>
      <c r="C124" s="35">
        <v>607</v>
      </c>
      <c r="D124" s="36">
        <v>1.1305011826495099</v>
      </c>
      <c r="E124" s="36"/>
      <c r="F124" s="35">
        <v>32</v>
      </c>
      <c r="G124" s="36">
        <v>0.81632653061224503</v>
      </c>
      <c r="H124" s="36"/>
      <c r="I124" s="35">
        <v>9</v>
      </c>
      <c r="J124" s="36">
        <v>0.51516886090440805</v>
      </c>
      <c r="K124" s="36"/>
      <c r="L124" s="35">
        <v>11</v>
      </c>
      <c r="M124" s="36">
        <v>0.70921985815602795</v>
      </c>
      <c r="N124" s="36"/>
      <c r="O124" s="35">
        <v>10</v>
      </c>
      <c r="P124" s="36">
        <v>0.34211426616489898</v>
      </c>
      <c r="Q124" s="36"/>
      <c r="R124" s="35">
        <v>25</v>
      </c>
      <c r="S124" s="36">
        <v>1.1399908800729599</v>
      </c>
      <c r="T124" s="36"/>
      <c r="U124" s="35">
        <v>29</v>
      </c>
      <c r="V124" s="36">
        <v>1.16841257050766</v>
      </c>
      <c r="W124" s="36"/>
      <c r="X124" s="35">
        <v>19</v>
      </c>
      <c r="Y124" s="36">
        <v>0.79365079365079405</v>
      </c>
      <c r="Z124" s="36"/>
      <c r="AA124" s="37">
        <v>20</v>
      </c>
      <c r="AB124" s="38">
        <v>0.72912869121399904</v>
      </c>
      <c r="AC124" s="38"/>
      <c r="AD124" s="37">
        <v>9</v>
      </c>
      <c r="AE124" s="38">
        <v>0.57803468208092501</v>
      </c>
      <c r="AF124" s="38"/>
      <c r="AG124" s="37">
        <v>14</v>
      </c>
      <c r="AH124" s="38">
        <v>0.74428495481127099</v>
      </c>
      <c r="AI124" s="38"/>
      <c r="AJ124" s="37">
        <v>22</v>
      </c>
      <c r="AK124" s="38">
        <v>0.85669781931464195</v>
      </c>
      <c r="AL124" s="38"/>
      <c r="AM124" s="37">
        <v>59</v>
      </c>
      <c r="AN124" s="38">
        <v>1.3131537947919001</v>
      </c>
      <c r="AO124" s="38"/>
      <c r="AP124" s="37">
        <v>34</v>
      </c>
      <c r="AQ124" s="38">
        <v>1.1635865845311399</v>
      </c>
      <c r="AR124" s="38"/>
      <c r="AS124" s="37">
        <v>68</v>
      </c>
      <c r="AT124" s="38">
        <v>1.47186147186147</v>
      </c>
      <c r="AU124" s="38"/>
      <c r="AV124" s="37">
        <v>138</v>
      </c>
      <c r="AW124" s="38">
        <v>1.3891685121803901</v>
      </c>
      <c r="AX124" s="38"/>
      <c r="AY124" s="37">
        <v>108</v>
      </c>
      <c r="AZ124" s="38">
        <v>1.8733738074588</v>
      </c>
      <c r="BA124" s="38"/>
    </row>
    <row r="125" spans="1:53" x14ac:dyDescent="0.3">
      <c r="A125" s="69" t="s">
        <v>91</v>
      </c>
      <c r="B125" s="34" t="s">
        <v>4</v>
      </c>
      <c r="C125" s="35">
        <v>1192</v>
      </c>
      <c r="D125" s="36">
        <v>1.1053514962119499</v>
      </c>
      <c r="E125" s="36">
        <v>101.351351351351</v>
      </c>
      <c r="F125" s="35">
        <v>70</v>
      </c>
      <c r="G125" s="36">
        <v>0.87763289869608796</v>
      </c>
      <c r="H125" s="36">
        <v>118.75</v>
      </c>
      <c r="I125" s="35">
        <v>32</v>
      </c>
      <c r="J125" s="36">
        <v>0.89260808926080903</v>
      </c>
      <c r="K125" s="36">
        <v>166.666666666667</v>
      </c>
      <c r="L125" s="35">
        <v>19</v>
      </c>
      <c r="M125" s="36">
        <v>0.59842519685039397</v>
      </c>
      <c r="N125" s="36">
        <v>111.111111111111</v>
      </c>
      <c r="O125" s="35">
        <v>51</v>
      </c>
      <c r="P125" s="36">
        <v>0.84858569051580701</v>
      </c>
      <c r="Q125" s="36">
        <v>96.153846153846203</v>
      </c>
      <c r="R125" s="35">
        <v>33</v>
      </c>
      <c r="S125" s="36">
        <v>0.72194268212644896</v>
      </c>
      <c r="T125" s="36">
        <v>94.117647058823493</v>
      </c>
      <c r="U125" s="35">
        <v>56</v>
      </c>
      <c r="V125" s="36">
        <v>1.0958904109589001</v>
      </c>
      <c r="W125" s="36">
        <v>143.47826086956499</v>
      </c>
      <c r="X125" s="35">
        <v>39</v>
      </c>
      <c r="Y125" s="36">
        <v>0.78803798747221698</v>
      </c>
      <c r="Z125" s="36">
        <v>290</v>
      </c>
      <c r="AA125" s="37">
        <v>44</v>
      </c>
      <c r="AB125" s="38">
        <v>0.766951368310964</v>
      </c>
      <c r="AC125" s="38">
        <v>158.82352941176501</v>
      </c>
      <c r="AD125" s="37">
        <v>16</v>
      </c>
      <c r="AE125" s="38">
        <v>0.51101884381986595</v>
      </c>
      <c r="AF125" s="38">
        <v>220</v>
      </c>
      <c r="AG125" s="37">
        <v>20</v>
      </c>
      <c r="AH125" s="38">
        <v>0.58616647127784305</v>
      </c>
      <c r="AI125" s="38">
        <v>81.818181818181799</v>
      </c>
      <c r="AJ125" s="37">
        <v>62</v>
      </c>
      <c r="AK125" s="38">
        <v>1.1918492887351</v>
      </c>
      <c r="AL125" s="38">
        <v>72.2222222222222</v>
      </c>
      <c r="AM125" s="37">
        <v>98</v>
      </c>
      <c r="AN125" s="38">
        <v>1.10137109462801</v>
      </c>
      <c r="AO125" s="38">
        <v>100</v>
      </c>
      <c r="AP125" s="37">
        <v>66</v>
      </c>
      <c r="AQ125" s="38">
        <v>1.1253196930946301</v>
      </c>
      <c r="AR125" s="38">
        <v>127.586206896552</v>
      </c>
      <c r="AS125" s="37">
        <v>109</v>
      </c>
      <c r="AT125" s="38">
        <v>1.1900862539578601</v>
      </c>
      <c r="AU125" s="38">
        <v>109.615384615385</v>
      </c>
      <c r="AV125" s="37">
        <v>299</v>
      </c>
      <c r="AW125" s="38">
        <v>1.5273804658765799</v>
      </c>
      <c r="AX125" s="38">
        <v>85.714285714285694</v>
      </c>
      <c r="AY125" s="37">
        <v>178</v>
      </c>
      <c r="AZ125" s="38">
        <v>1.55011756509623</v>
      </c>
      <c r="BA125" s="38">
        <v>72.815533980582501</v>
      </c>
    </row>
    <row r="126" spans="1:53" x14ac:dyDescent="0.3">
      <c r="A126" s="70"/>
      <c r="B126" s="34" t="s">
        <v>5</v>
      </c>
      <c r="C126" s="35">
        <v>600</v>
      </c>
      <c r="D126" s="36">
        <v>1.10811509622133</v>
      </c>
      <c r="E126" s="36"/>
      <c r="F126" s="35">
        <v>38</v>
      </c>
      <c r="G126" s="36">
        <v>0.93688362919132095</v>
      </c>
      <c r="H126" s="36"/>
      <c r="I126" s="35">
        <v>20</v>
      </c>
      <c r="J126" s="36">
        <v>1.08813928182807</v>
      </c>
      <c r="K126" s="36"/>
      <c r="L126" s="35">
        <v>10</v>
      </c>
      <c r="M126" s="36">
        <v>0.61576354679803003</v>
      </c>
      <c r="N126" s="36"/>
      <c r="O126" s="35">
        <v>25</v>
      </c>
      <c r="P126" s="36">
        <v>0.80984774862325903</v>
      </c>
      <c r="Q126" s="36"/>
      <c r="R126" s="35">
        <v>16</v>
      </c>
      <c r="S126" s="36">
        <v>0.67283431455004195</v>
      </c>
      <c r="T126" s="36"/>
      <c r="U126" s="35">
        <v>33</v>
      </c>
      <c r="V126" s="36">
        <v>1.2557077625570801</v>
      </c>
      <c r="W126" s="36"/>
      <c r="X126" s="35">
        <v>29</v>
      </c>
      <c r="Y126" s="36">
        <v>1.1350293542074401</v>
      </c>
      <c r="Z126" s="36"/>
      <c r="AA126" s="37">
        <v>27</v>
      </c>
      <c r="AB126" s="38">
        <v>0.90180360721442898</v>
      </c>
      <c r="AC126" s="38"/>
      <c r="AD126" s="37">
        <v>11</v>
      </c>
      <c r="AE126" s="38">
        <v>0.69885641677255395</v>
      </c>
      <c r="AF126" s="38"/>
      <c r="AG126" s="37">
        <v>9</v>
      </c>
      <c r="AH126" s="38">
        <v>0.58785107772697598</v>
      </c>
      <c r="AI126" s="38"/>
      <c r="AJ126" s="37">
        <v>26</v>
      </c>
      <c r="AK126" s="38">
        <v>0.98709187547456301</v>
      </c>
      <c r="AL126" s="38"/>
      <c r="AM126" s="37">
        <v>49</v>
      </c>
      <c r="AN126" s="38">
        <v>1.11237230419977</v>
      </c>
      <c r="AO126" s="38"/>
      <c r="AP126" s="37">
        <v>37</v>
      </c>
      <c r="AQ126" s="38">
        <v>1.25722052327557</v>
      </c>
      <c r="AR126" s="38"/>
      <c r="AS126" s="37">
        <v>57</v>
      </c>
      <c r="AT126" s="38">
        <v>1.25578321216127</v>
      </c>
      <c r="AU126" s="38"/>
      <c r="AV126" s="37">
        <v>138</v>
      </c>
      <c r="AW126" s="38">
        <v>1.4312383322961999</v>
      </c>
      <c r="AX126" s="38"/>
      <c r="AY126" s="37">
        <v>75</v>
      </c>
      <c r="AZ126" s="38">
        <v>1.31164742917104</v>
      </c>
      <c r="BA126" s="38"/>
    </row>
    <row r="127" spans="1:53" x14ac:dyDescent="0.3">
      <c r="A127" s="62"/>
      <c r="B127" s="34" t="s">
        <v>6</v>
      </c>
      <c r="C127" s="35">
        <v>592</v>
      </c>
      <c r="D127" s="36">
        <v>1.1025645801128601</v>
      </c>
      <c r="E127" s="36"/>
      <c r="F127" s="35">
        <v>32</v>
      </c>
      <c r="G127" s="36">
        <v>0.81632653061224503</v>
      </c>
      <c r="H127" s="36"/>
      <c r="I127" s="35">
        <v>12</v>
      </c>
      <c r="J127" s="36">
        <v>0.68689181453921</v>
      </c>
      <c r="K127" s="36"/>
      <c r="L127" s="35">
        <v>9</v>
      </c>
      <c r="M127" s="36">
        <v>0.58027079303675</v>
      </c>
      <c r="N127" s="36"/>
      <c r="O127" s="35">
        <v>26</v>
      </c>
      <c r="P127" s="36">
        <v>0.88949709202873795</v>
      </c>
      <c r="Q127" s="36"/>
      <c r="R127" s="35">
        <v>17</v>
      </c>
      <c r="S127" s="36">
        <v>0.775193798449612</v>
      </c>
      <c r="T127" s="36"/>
      <c r="U127" s="35">
        <v>23</v>
      </c>
      <c r="V127" s="36">
        <v>0.92667203867848502</v>
      </c>
      <c r="W127" s="36"/>
      <c r="X127" s="35">
        <v>10</v>
      </c>
      <c r="Y127" s="36">
        <v>0.41771094402673398</v>
      </c>
      <c r="Z127" s="36"/>
      <c r="AA127" s="37">
        <v>17</v>
      </c>
      <c r="AB127" s="38">
        <v>0.61975938753189896</v>
      </c>
      <c r="AC127" s="38"/>
      <c r="AD127" s="37">
        <v>5</v>
      </c>
      <c r="AE127" s="38">
        <v>0.32113037893384699</v>
      </c>
      <c r="AF127" s="38"/>
      <c r="AG127" s="37">
        <v>11</v>
      </c>
      <c r="AH127" s="38">
        <v>0.58479532163742698</v>
      </c>
      <c r="AI127" s="38"/>
      <c r="AJ127" s="37">
        <v>36</v>
      </c>
      <c r="AK127" s="38">
        <v>1.4018691588784999</v>
      </c>
      <c r="AL127" s="38"/>
      <c r="AM127" s="37">
        <v>49</v>
      </c>
      <c r="AN127" s="38">
        <v>1.09058535499666</v>
      </c>
      <c r="AO127" s="38"/>
      <c r="AP127" s="37">
        <v>29</v>
      </c>
      <c r="AQ127" s="38">
        <v>0.99247091033538704</v>
      </c>
      <c r="AR127" s="38"/>
      <c r="AS127" s="37">
        <v>52</v>
      </c>
      <c r="AT127" s="38">
        <v>1.1255411255411301</v>
      </c>
      <c r="AU127" s="38"/>
      <c r="AV127" s="37">
        <v>161</v>
      </c>
      <c r="AW127" s="38">
        <v>1.6206965975437899</v>
      </c>
      <c r="AX127" s="38"/>
      <c r="AY127" s="37">
        <v>103</v>
      </c>
      <c r="AZ127" s="38">
        <v>1.7866435385949699</v>
      </c>
      <c r="BA127" s="38"/>
    </row>
    <row r="128" spans="1:53" x14ac:dyDescent="0.3">
      <c r="A128" s="69" t="s">
        <v>92</v>
      </c>
      <c r="B128" s="34" t="s">
        <v>4</v>
      </c>
      <c r="C128" s="35">
        <v>1137</v>
      </c>
      <c r="D128" s="36">
        <v>1.05434953959143</v>
      </c>
      <c r="E128" s="36">
        <v>114.124293785311</v>
      </c>
      <c r="F128" s="35">
        <v>68</v>
      </c>
      <c r="G128" s="36">
        <v>0.85255767301905705</v>
      </c>
      <c r="H128" s="36">
        <v>106.06060606060601</v>
      </c>
      <c r="I128" s="35">
        <v>20</v>
      </c>
      <c r="J128" s="36">
        <v>0.55788005578800604</v>
      </c>
      <c r="K128" s="36">
        <v>233.333333333333</v>
      </c>
      <c r="L128" s="35">
        <v>14</v>
      </c>
      <c r="M128" s="36">
        <v>0.440944881889764</v>
      </c>
      <c r="N128" s="36">
        <v>180</v>
      </c>
      <c r="O128" s="35">
        <v>42</v>
      </c>
      <c r="P128" s="36">
        <v>0.698835274542429</v>
      </c>
      <c r="Q128" s="36">
        <v>147.058823529412</v>
      </c>
      <c r="R128" s="35">
        <v>33</v>
      </c>
      <c r="S128" s="36">
        <v>0.72194268212644896</v>
      </c>
      <c r="T128" s="36">
        <v>57.142857142857103</v>
      </c>
      <c r="U128" s="35">
        <v>58</v>
      </c>
      <c r="V128" s="36">
        <v>1.1350293542074401</v>
      </c>
      <c r="W128" s="36">
        <v>75.757575757575793</v>
      </c>
      <c r="X128" s="35">
        <v>40</v>
      </c>
      <c r="Y128" s="36">
        <v>0.80824408971509398</v>
      </c>
      <c r="Z128" s="36">
        <v>263.63636363636402</v>
      </c>
      <c r="AA128" s="37">
        <v>53</v>
      </c>
      <c r="AB128" s="38">
        <v>0.92382778455638803</v>
      </c>
      <c r="AC128" s="38">
        <v>211.76470588235301</v>
      </c>
      <c r="AD128" s="37">
        <v>25</v>
      </c>
      <c r="AE128" s="38">
        <v>0.79846694346853997</v>
      </c>
      <c r="AF128" s="38">
        <v>108.333333333333</v>
      </c>
      <c r="AG128" s="37">
        <v>16</v>
      </c>
      <c r="AH128" s="38">
        <v>0.46893317702227399</v>
      </c>
      <c r="AI128" s="38">
        <v>77.7777777777778</v>
      </c>
      <c r="AJ128" s="37">
        <v>52</v>
      </c>
      <c r="AK128" s="38">
        <v>0.99961553248750501</v>
      </c>
      <c r="AL128" s="38">
        <v>246.666666666667</v>
      </c>
      <c r="AM128" s="37">
        <v>107</v>
      </c>
      <c r="AN128" s="38">
        <v>1.20251741964486</v>
      </c>
      <c r="AO128" s="38">
        <v>114</v>
      </c>
      <c r="AP128" s="37">
        <v>71</v>
      </c>
      <c r="AQ128" s="38">
        <v>1.2105711849957399</v>
      </c>
      <c r="AR128" s="38">
        <v>86.842105263157904</v>
      </c>
      <c r="AS128" s="37">
        <v>112</v>
      </c>
      <c r="AT128" s="38">
        <v>1.2228409214979801</v>
      </c>
      <c r="AU128" s="38">
        <v>138.29787234042601</v>
      </c>
      <c r="AV128" s="37">
        <v>254</v>
      </c>
      <c r="AW128" s="38">
        <v>1.29750715161422</v>
      </c>
      <c r="AX128" s="38">
        <v>104.838709677419</v>
      </c>
      <c r="AY128" s="37">
        <v>172</v>
      </c>
      <c r="AZ128" s="38">
        <v>1.49786641121658</v>
      </c>
      <c r="BA128" s="38">
        <v>84.946236559139805</v>
      </c>
    </row>
    <row r="129" spans="1:53" x14ac:dyDescent="0.3">
      <c r="A129" s="70"/>
      <c r="B129" s="34" t="s">
        <v>5</v>
      </c>
      <c r="C129" s="35">
        <v>606</v>
      </c>
      <c r="D129" s="36">
        <v>1.1191962471835399</v>
      </c>
      <c r="E129" s="36"/>
      <c r="F129" s="35">
        <v>35</v>
      </c>
      <c r="G129" s="36">
        <v>0.86291913214990101</v>
      </c>
      <c r="H129" s="36"/>
      <c r="I129" s="35">
        <v>14</v>
      </c>
      <c r="J129" s="36">
        <v>0.76169749727965197</v>
      </c>
      <c r="K129" s="36"/>
      <c r="L129" s="35">
        <v>9</v>
      </c>
      <c r="M129" s="36">
        <v>0.55418719211822698</v>
      </c>
      <c r="N129" s="36"/>
      <c r="O129" s="35">
        <v>25</v>
      </c>
      <c r="P129" s="36">
        <v>0.80984774862325903</v>
      </c>
      <c r="Q129" s="36"/>
      <c r="R129" s="35">
        <v>12</v>
      </c>
      <c r="S129" s="36">
        <v>0.50462573591253201</v>
      </c>
      <c r="T129" s="36"/>
      <c r="U129" s="35">
        <v>25</v>
      </c>
      <c r="V129" s="36">
        <v>0.95129375951293804</v>
      </c>
      <c r="W129" s="36"/>
      <c r="X129" s="35">
        <v>29</v>
      </c>
      <c r="Y129" s="36">
        <v>1.1350293542074401</v>
      </c>
      <c r="Z129" s="36"/>
      <c r="AA129" s="37">
        <v>36</v>
      </c>
      <c r="AB129" s="38">
        <v>1.2024048096192399</v>
      </c>
      <c r="AC129" s="38"/>
      <c r="AD129" s="37">
        <v>13</v>
      </c>
      <c r="AE129" s="38">
        <v>0.82592121982210898</v>
      </c>
      <c r="AF129" s="38"/>
      <c r="AG129" s="37">
        <v>7</v>
      </c>
      <c r="AH129" s="38">
        <v>0.45721750489875901</v>
      </c>
      <c r="AI129" s="38"/>
      <c r="AJ129" s="37">
        <v>37</v>
      </c>
      <c r="AK129" s="38">
        <v>1.4047076689445701</v>
      </c>
      <c r="AL129" s="38"/>
      <c r="AM129" s="37">
        <v>57</v>
      </c>
      <c r="AN129" s="38">
        <v>1.29398410896708</v>
      </c>
      <c r="AO129" s="38"/>
      <c r="AP129" s="37">
        <v>33</v>
      </c>
      <c r="AQ129" s="38">
        <v>1.1213047910295599</v>
      </c>
      <c r="AR129" s="38"/>
      <c r="AS129" s="37">
        <v>65</v>
      </c>
      <c r="AT129" s="38">
        <v>1.43203348755232</v>
      </c>
      <c r="AU129" s="38"/>
      <c r="AV129" s="37">
        <v>130</v>
      </c>
      <c r="AW129" s="38">
        <v>1.3482679941920801</v>
      </c>
      <c r="AX129" s="38"/>
      <c r="AY129" s="37">
        <v>79</v>
      </c>
      <c r="AZ129" s="38">
        <v>1.38160195872683</v>
      </c>
      <c r="BA129" s="38"/>
    </row>
    <row r="130" spans="1:53" x14ac:dyDescent="0.3">
      <c r="A130" s="62"/>
      <c r="B130" s="34" t="s">
        <v>6</v>
      </c>
      <c r="C130" s="35">
        <v>531</v>
      </c>
      <c r="D130" s="36">
        <v>0.98895572979718005</v>
      </c>
      <c r="E130" s="36"/>
      <c r="F130" s="35">
        <v>33</v>
      </c>
      <c r="G130" s="36">
        <v>0.84183673469387799</v>
      </c>
      <c r="H130" s="36"/>
      <c r="I130" s="35">
        <v>6</v>
      </c>
      <c r="J130" s="36">
        <v>0.343445907269605</v>
      </c>
      <c r="K130" s="36"/>
      <c r="L130" s="35">
        <v>5</v>
      </c>
      <c r="M130" s="36">
        <v>0.32237266279819499</v>
      </c>
      <c r="N130" s="36"/>
      <c r="O130" s="35">
        <v>17</v>
      </c>
      <c r="P130" s="36">
        <v>0.58159425248032803</v>
      </c>
      <c r="Q130" s="36"/>
      <c r="R130" s="35">
        <v>21</v>
      </c>
      <c r="S130" s="36">
        <v>0.95759233926128595</v>
      </c>
      <c r="T130" s="36"/>
      <c r="U130" s="35">
        <v>33</v>
      </c>
      <c r="V130" s="36">
        <v>1.32957292506044</v>
      </c>
      <c r="W130" s="36"/>
      <c r="X130" s="35">
        <v>11</v>
      </c>
      <c r="Y130" s="36">
        <v>0.45948203842940699</v>
      </c>
      <c r="Z130" s="36"/>
      <c r="AA130" s="37">
        <v>17</v>
      </c>
      <c r="AB130" s="38">
        <v>0.61975938753189896</v>
      </c>
      <c r="AC130" s="38"/>
      <c r="AD130" s="37">
        <v>12</v>
      </c>
      <c r="AE130" s="38">
        <v>0.77071290944123305</v>
      </c>
      <c r="AF130" s="38"/>
      <c r="AG130" s="37">
        <v>9</v>
      </c>
      <c r="AH130" s="38">
        <v>0.47846889952153099</v>
      </c>
      <c r="AI130" s="38"/>
      <c r="AJ130" s="37">
        <v>15</v>
      </c>
      <c r="AK130" s="38">
        <v>0.58411214953270996</v>
      </c>
      <c r="AL130" s="38"/>
      <c r="AM130" s="37">
        <v>50</v>
      </c>
      <c r="AN130" s="38">
        <v>1.1128421989761901</v>
      </c>
      <c r="AO130" s="38"/>
      <c r="AP130" s="37">
        <v>38</v>
      </c>
      <c r="AQ130" s="38">
        <v>1.30047912388775</v>
      </c>
      <c r="AR130" s="38"/>
      <c r="AS130" s="37">
        <v>47</v>
      </c>
      <c r="AT130" s="38">
        <v>1.0173160173160201</v>
      </c>
      <c r="AU130" s="38"/>
      <c r="AV130" s="37">
        <v>124</v>
      </c>
      <c r="AW130" s="38">
        <v>1.24823837326354</v>
      </c>
      <c r="AX130" s="38"/>
      <c r="AY130" s="37">
        <v>93</v>
      </c>
      <c r="AZ130" s="38">
        <v>1.6131830008673</v>
      </c>
      <c r="BA130" s="38"/>
    </row>
    <row r="131" spans="1:53" x14ac:dyDescent="0.3">
      <c r="A131" s="69" t="s">
        <v>93</v>
      </c>
      <c r="B131" s="34" t="s">
        <v>4</v>
      </c>
      <c r="C131" s="35">
        <v>1277</v>
      </c>
      <c r="D131" s="36">
        <v>1.1841727018982</v>
      </c>
      <c r="E131" s="36">
        <v>119.793459552496</v>
      </c>
      <c r="F131" s="35">
        <v>76</v>
      </c>
      <c r="G131" s="36">
        <v>0.95285857572718202</v>
      </c>
      <c r="H131" s="36">
        <v>117.142857142857</v>
      </c>
      <c r="I131" s="35">
        <v>23</v>
      </c>
      <c r="J131" s="36">
        <v>0.64156206415620598</v>
      </c>
      <c r="K131" s="36">
        <v>155.555555555556</v>
      </c>
      <c r="L131" s="35">
        <v>24</v>
      </c>
      <c r="M131" s="36">
        <v>0.75590551181102394</v>
      </c>
      <c r="N131" s="36">
        <v>380</v>
      </c>
      <c r="O131" s="35">
        <v>63</v>
      </c>
      <c r="P131" s="36">
        <v>1.0482529118136401</v>
      </c>
      <c r="Q131" s="36">
        <v>215</v>
      </c>
      <c r="R131" s="35">
        <v>45</v>
      </c>
      <c r="S131" s="36">
        <v>0.98446729380879505</v>
      </c>
      <c r="T131" s="36">
        <v>164.70588235294099</v>
      </c>
      <c r="U131" s="35">
        <v>74</v>
      </c>
      <c r="V131" s="36">
        <v>1.44814090019569</v>
      </c>
      <c r="W131" s="36">
        <v>94.736842105263193</v>
      </c>
      <c r="X131" s="35">
        <v>42</v>
      </c>
      <c r="Y131" s="36">
        <v>0.84865629420084898</v>
      </c>
      <c r="Z131" s="36">
        <v>162.5</v>
      </c>
      <c r="AA131" s="37">
        <v>46</v>
      </c>
      <c r="AB131" s="38">
        <v>0.80181279414327999</v>
      </c>
      <c r="AC131" s="38">
        <v>155.555555555556</v>
      </c>
      <c r="AD131" s="37">
        <v>18</v>
      </c>
      <c r="AE131" s="38">
        <v>0.57489619929734903</v>
      </c>
      <c r="AF131" s="38">
        <v>100</v>
      </c>
      <c r="AG131" s="37">
        <v>27</v>
      </c>
      <c r="AH131" s="38">
        <v>0.79132473622508803</v>
      </c>
      <c r="AI131" s="38">
        <v>145.45454545454501</v>
      </c>
      <c r="AJ131" s="37">
        <v>57</v>
      </c>
      <c r="AK131" s="38">
        <v>1.0957324106113</v>
      </c>
      <c r="AL131" s="38">
        <v>128</v>
      </c>
      <c r="AM131" s="37">
        <v>131</v>
      </c>
      <c r="AN131" s="38">
        <v>1.4722409530231499</v>
      </c>
      <c r="AO131" s="38">
        <v>87.142857142857096</v>
      </c>
      <c r="AP131" s="37">
        <v>99</v>
      </c>
      <c r="AQ131" s="38">
        <v>1.6879795396419399</v>
      </c>
      <c r="AR131" s="38">
        <v>115.217391304348</v>
      </c>
      <c r="AS131" s="37">
        <v>103</v>
      </c>
      <c r="AT131" s="38">
        <v>1.12457691887761</v>
      </c>
      <c r="AU131" s="38">
        <v>98.076923076923094</v>
      </c>
      <c r="AV131" s="37">
        <v>268</v>
      </c>
      <c r="AW131" s="38">
        <v>1.36902329382918</v>
      </c>
      <c r="AX131" s="38">
        <v>112.69841269841299</v>
      </c>
      <c r="AY131" s="37">
        <v>181</v>
      </c>
      <c r="AZ131" s="38">
        <v>1.5762431420360501</v>
      </c>
      <c r="BA131" s="38">
        <v>115.47619047619</v>
      </c>
    </row>
    <row r="132" spans="1:53" x14ac:dyDescent="0.3">
      <c r="A132" s="70"/>
      <c r="B132" s="34" t="s">
        <v>5</v>
      </c>
      <c r="C132" s="35">
        <v>696</v>
      </c>
      <c r="D132" s="36">
        <v>1.28541351161674</v>
      </c>
      <c r="E132" s="36"/>
      <c r="F132" s="35">
        <v>41</v>
      </c>
      <c r="G132" s="36">
        <v>1.01084812623274</v>
      </c>
      <c r="H132" s="36"/>
      <c r="I132" s="35">
        <v>14</v>
      </c>
      <c r="J132" s="36">
        <v>0.76169749727965197</v>
      </c>
      <c r="K132" s="36"/>
      <c r="L132" s="35">
        <v>19</v>
      </c>
      <c r="M132" s="36">
        <v>1.16995073891626</v>
      </c>
      <c r="N132" s="36"/>
      <c r="O132" s="35">
        <v>43</v>
      </c>
      <c r="P132" s="36">
        <v>1.3929381276320101</v>
      </c>
      <c r="Q132" s="36"/>
      <c r="R132" s="35">
        <v>28</v>
      </c>
      <c r="S132" s="36">
        <v>1.1774600504625701</v>
      </c>
      <c r="T132" s="36"/>
      <c r="U132" s="35">
        <v>36</v>
      </c>
      <c r="V132" s="36">
        <v>1.3698630136986301</v>
      </c>
      <c r="W132" s="36"/>
      <c r="X132" s="35">
        <v>26</v>
      </c>
      <c r="Y132" s="36">
        <v>1.0176125244618399</v>
      </c>
      <c r="Z132" s="36"/>
      <c r="AA132" s="37">
        <v>28</v>
      </c>
      <c r="AB132" s="38">
        <v>0.93520374081496305</v>
      </c>
      <c r="AC132" s="38"/>
      <c r="AD132" s="37">
        <v>9</v>
      </c>
      <c r="AE132" s="38">
        <v>0.57179161372299903</v>
      </c>
      <c r="AF132" s="38"/>
      <c r="AG132" s="37">
        <v>16</v>
      </c>
      <c r="AH132" s="38">
        <v>1.04506858262573</v>
      </c>
      <c r="AI132" s="38"/>
      <c r="AJ132" s="37">
        <v>32</v>
      </c>
      <c r="AK132" s="38">
        <v>1.21488230827639</v>
      </c>
      <c r="AL132" s="38"/>
      <c r="AM132" s="37">
        <v>61</v>
      </c>
      <c r="AN132" s="38">
        <v>1.3847900113507401</v>
      </c>
      <c r="AO132" s="38"/>
      <c r="AP132" s="37">
        <v>53</v>
      </c>
      <c r="AQ132" s="38">
        <v>1.8008834522596</v>
      </c>
      <c r="AR132" s="38"/>
      <c r="AS132" s="37">
        <v>51</v>
      </c>
      <c r="AT132" s="38">
        <v>1.1235955056179801</v>
      </c>
      <c r="AU132" s="38"/>
      <c r="AV132" s="37">
        <v>142</v>
      </c>
      <c r="AW132" s="38">
        <v>1.47272350134827</v>
      </c>
      <c r="AX132" s="38"/>
      <c r="AY132" s="37">
        <v>97</v>
      </c>
      <c r="AZ132" s="38">
        <v>1.6963973417278799</v>
      </c>
      <c r="BA132" s="38"/>
    </row>
    <row r="133" spans="1:53" x14ac:dyDescent="0.3">
      <c r="A133" s="62"/>
      <c r="B133" s="34" t="s">
        <v>6</v>
      </c>
      <c r="C133" s="35">
        <v>581</v>
      </c>
      <c r="D133" s="36">
        <v>1.0820777382526601</v>
      </c>
      <c r="E133" s="36"/>
      <c r="F133" s="35">
        <v>35</v>
      </c>
      <c r="G133" s="36">
        <v>0.89285714285714302</v>
      </c>
      <c r="H133" s="36"/>
      <c r="I133" s="35">
        <v>9</v>
      </c>
      <c r="J133" s="36">
        <v>0.51516886090440805</v>
      </c>
      <c r="K133" s="36"/>
      <c r="L133" s="35">
        <v>5</v>
      </c>
      <c r="M133" s="36">
        <v>0.32237266279819499</v>
      </c>
      <c r="N133" s="36"/>
      <c r="O133" s="35">
        <v>20</v>
      </c>
      <c r="P133" s="36">
        <v>0.68422853232979797</v>
      </c>
      <c r="Q133" s="36"/>
      <c r="R133" s="35">
        <v>17</v>
      </c>
      <c r="S133" s="36">
        <v>0.775193798449612</v>
      </c>
      <c r="T133" s="36"/>
      <c r="U133" s="35">
        <v>38</v>
      </c>
      <c r="V133" s="36">
        <v>1.5310233682514101</v>
      </c>
      <c r="W133" s="36"/>
      <c r="X133" s="35">
        <v>16</v>
      </c>
      <c r="Y133" s="36">
        <v>0.66833751044277401</v>
      </c>
      <c r="Z133" s="36"/>
      <c r="AA133" s="37">
        <v>18</v>
      </c>
      <c r="AB133" s="38">
        <v>0.65621582209259899</v>
      </c>
      <c r="AC133" s="38"/>
      <c r="AD133" s="37">
        <v>9</v>
      </c>
      <c r="AE133" s="38">
        <v>0.57803468208092501</v>
      </c>
      <c r="AF133" s="38"/>
      <c r="AG133" s="37">
        <v>11</v>
      </c>
      <c r="AH133" s="38">
        <v>0.58479532163742698</v>
      </c>
      <c r="AI133" s="38"/>
      <c r="AJ133" s="37">
        <v>25</v>
      </c>
      <c r="AK133" s="38">
        <v>0.97352024922118396</v>
      </c>
      <c r="AL133" s="38"/>
      <c r="AM133" s="37">
        <v>70</v>
      </c>
      <c r="AN133" s="38">
        <v>1.5579790785666601</v>
      </c>
      <c r="AO133" s="38"/>
      <c r="AP133" s="37">
        <v>46</v>
      </c>
      <c r="AQ133" s="38">
        <v>1.5742642026009599</v>
      </c>
      <c r="AR133" s="38"/>
      <c r="AS133" s="37">
        <v>52</v>
      </c>
      <c r="AT133" s="38">
        <v>1.1255411255411301</v>
      </c>
      <c r="AU133" s="38"/>
      <c r="AV133" s="37">
        <v>126</v>
      </c>
      <c r="AW133" s="38">
        <v>1.26837125025166</v>
      </c>
      <c r="AX133" s="38"/>
      <c r="AY133" s="37">
        <v>84</v>
      </c>
      <c r="AZ133" s="38">
        <v>1.4570685169124</v>
      </c>
      <c r="BA133" s="38"/>
    </row>
    <row r="134" spans="1:53" x14ac:dyDescent="0.3">
      <c r="A134" s="69" t="s">
        <v>94</v>
      </c>
      <c r="B134" s="34" t="s">
        <v>4</v>
      </c>
      <c r="C134" s="35">
        <v>1131</v>
      </c>
      <c r="D134" s="36">
        <v>1.0487856897782799</v>
      </c>
      <c r="E134" s="36">
        <v>112.593984962406</v>
      </c>
      <c r="F134" s="35">
        <v>82</v>
      </c>
      <c r="G134" s="36">
        <v>1.0280842527582701</v>
      </c>
      <c r="H134" s="36">
        <v>156.25</v>
      </c>
      <c r="I134" s="35">
        <v>18</v>
      </c>
      <c r="J134" s="36">
        <v>0.502092050209205</v>
      </c>
      <c r="K134" s="36">
        <v>350</v>
      </c>
      <c r="L134" s="35">
        <v>15</v>
      </c>
      <c r="M134" s="36">
        <v>0.47244094488188998</v>
      </c>
      <c r="N134" s="36">
        <v>114.28571428571399</v>
      </c>
      <c r="O134" s="35">
        <v>37</v>
      </c>
      <c r="P134" s="36">
        <v>0.61564059900166401</v>
      </c>
      <c r="Q134" s="36">
        <v>146.666666666667</v>
      </c>
      <c r="R134" s="35">
        <v>41</v>
      </c>
      <c r="S134" s="36">
        <v>0.89695908991467999</v>
      </c>
      <c r="T134" s="36">
        <v>192.857142857143</v>
      </c>
      <c r="U134" s="35">
        <v>52</v>
      </c>
      <c r="V134" s="36">
        <v>1.0176125244618399</v>
      </c>
      <c r="W134" s="36">
        <v>188.888888888889</v>
      </c>
      <c r="X134" s="35">
        <v>41</v>
      </c>
      <c r="Y134" s="36">
        <v>0.82845019195797098</v>
      </c>
      <c r="Z134" s="36">
        <v>95.238095238095198</v>
      </c>
      <c r="AA134" s="37">
        <v>53</v>
      </c>
      <c r="AB134" s="38">
        <v>0.92382778455638803</v>
      </c>
      <c r="AC134" s="38">
        <v>152.38095238095201</v>
      </c>
      <c r="AD134" s="37">
        <v>25</v>
      </c>
      <c r="AE134" s="38">
        <v>0.79846694346853997</v>
      </c>
      <c r="AF134" s="38">
        <v>92.307692307692307</v>
      </c>
      <c r="AG134" s="37">
        <v>34</v>
      </c>
      <c r="AH134" s="38">
        <v>0.99648300117233302</v>
      </c>
      <c r="AI134" s="38">
        <v>78.947368421052602</v>
      </c>
      <c r="AJ134" s="37">
        <v>46</v>
      </c>
      <c r="AK134" s="38">
        <v>0.88427527873894696</v>
      </c>
      <c r="AL134" s="38">
        <v>91.6666666666667</v>
      </c>
      <c r="AM134" s="37">
        <v>103</v>
      </c>
      <c r="AN134" s="38">
        <v>1.1575634974151501</v>
      </c>
      <c r="AO134" s="38">
        <v>101.960784313725</v>
      </c>
      <c r="AP134" s="37">
        <v>65</v>
      </c>
      <c r="AQ134" s="38">
        <v>1.10826939471441</v>
      </c>
      <c r="AR134" s="38">
        <v>85.714285714285694</v>
      </c>
      <c r="AS134" s="37">
        <v>86</v>
      </c>
      <c r="AT134" s="38">
        <v>0.93896713615023497</v>
      </c>
      <c r="AU134" s="38">
        <v>138.888888888889</v>
      </c>
      <c r="AV134" s="37">
        <v>264</v>
      </c>
      <c r="AW134" s="38">
        <v>1.34859011033919</v>
      </c>
      <c r="AX134" s="38">
        <v>88.571428571428598</v>
      </c>
      <c r="AY134" s="37">
        <v>169</v>
      </c>
      <c r="AZ134" s="38">
        <v>1.4717408342767599</v>
      </c>
      <c r="BA134" s="38">
        <v>106.09756097560999</v>
      </c>
    </row>
    <row r="135" spans="1:53" x14ac:dyDescent="0.3">
      <c r="A135" s="70"/>
      <c r="B135" s="34" t="s">
        <v>5</v>
      </c>
      <c r="C135" s="35">
        <v>599</v>
      </c>
      <c r="D135" s="36">
        <v>1.1062682377276301</v>
      </c>
      <c r="E135" s="36"/>
      <c r="F135" s="35">
        <v>50</v>
      </c>
      <c r="G135" s="36">
        <v>1.2327416173570001</v>
      </c>
      <c r="H135" s="36"/>
      <c r="I135" s="35">
        <v>14</v>
      </c>
      <c r="J135" s="36">
        <v>0.76169749727965197</v>
      </c>
      <c r="K135" s="36"/>
      <c r="L135" s="35">
        <v>8</v>
      </c>
      <c r="M135" s="36">
        <v>0.49261083743842399</v>
      </c>
      <c r="N135" s="36"/>
      <c r="O135" s="35">
        <v>22</v>
      </c>
      <c r="P135" s="36">
        <v>0.71266601878846803</v>
      </c>
      <c r="Q135" s="36"/>
      <c r="R135" s="35">
        <v>27</v>
      </c>
      <c r="S135" s="36">
        <v>1.1354079058032001</v>
      </c>
      <c r="T135" s="36"/>
      <c r="U135" s="35">
        <v>34</v>
      </c>
      <c r="V135" s="36">
        <v>1.2937595129376001</v>
      </c>
      <c r="W135" s="36"/>
      <c r="X135" s="35">
        <v>20</v>
      </c>
      <c r="Y135" s="36">
        <v>0.78277886497064597</v>
      </c>
      <c r="Z135" s="36"/>
      <c r="AA135" s="37">
        <v>32</v>
      </c>
      <c r="AB135" s="38">
        <v>1.0688042752171001</v>
      </c>
      <c r="AC135" s="38"/>
      <c r="AD135" s="37">
        <v>12</v>
      </c>
      <c r="AE135" s="38">
        <v>0.76238881829733196</v>
      </c>
      <c r="AF135" s="38"/>
      <c r="AG135" s="37">
        <v>15</v>
      </c>
      <c r="AH135" s="38">
        <v>0.979751796211626</v>
      </c>
      <c r="AI135" s="38"/>
      <c r="AJ135" s="37">
        <v>22</v>
      </c>
      <c r="AK135" s="38">
        <v>0.83523158694001498</v>
      </c>
      <c r="AL135" s="38"/>
      <c r="AM135" s="37">
        <v>52</v>
      </c>
      <c r="AN135" s="38">
        <v>1.1804767309875099</v>
      </c>
      <c r="AO135" s="38"/>
      <c r="AP135" s="37">
        <v>30</v>
      </c>
      <c r="AQ135" s="38">
        <v>1.01936799184506</v>
      </c>
      <c r="AR135" s="38"/>
      <c r="AS135" s="37">
        <v>50</v>
      </c>
      <c r="AT135" s="38">
        <v>1.1015642211940999</v>
      </c>
      <c r="AU135" s="38"/>
      <c r="AV135" s="37">
        <v>124</v>
      </c>
      <c r="AW135" s="38">
        <v>1.2860402406139799</v>
      </c>
      <c r="AX135" s="38"/>
      <c r="AY135" s="37">
        <v>87</v>
      </c>
      <c r="AZ135" s="38">
        <v>1.5215110178384099</v>
      </c>
      <c r="BA135" s="38"/>
    </row>
    <row r="136" spans="1:53" x14ac:dyDescent="0.3">
      <c r="A136" s="62"/>
      <c r="B136" s="34" t="s">
        <v>6</v>
      </c>
      <c r="C136" s="35">
        <v>532</v>
      </c>
      <c r="D136" s="36">
        <v>0.99081816996629002</v>
      </c>
      <c r="E136" s="36"/>
      <c r="F136" s="35">
        <v>32</v>
      </c>
      <c r="G136" s="36">
        <v>0.81632653061224503</v>
      </c>
      <c r="H136" s="36"/>
      <c r="I136" s="35">
        <v>4</v>
      </c>
      <c r="J136" s="36">
        <v>0.22896393817973701</v>
      </c>
      <c r="K136" s="36"/>
      <c r="L136" s="35">
        <v>7</v>
      </c>
      <c r="M136" s="36">
        <v>0.45132172791747299</v>
      </c>
      <c r="N136" s="36"/>
      <c r="O136" s="35">
        <v>15</v>
      </c>
      <c r="P136" s="36">
        <v>0.513171399247349</v>
      </c>
      <c r="Q136" s="36"/>
      <c r="R136" s="35">
        <v>14</v>
      </c>
      <c r="S136" s="36">
        <v>0.63839489284085704</v>
      </c>
      <c r="T136" s="36"/>
      <c r="U136" s="35">
        <v>18</v>
      </c>
      <c r="V136" s="36">
        <v>0.72522159548750997</v>
      </c>
      <c r="W136" s="36"/>
      <c r="X136" s="35">
        <v>21</v>
      </c>
      <c r="Y136" s="36">
        <v>0.87719298245613997</v>
      </c>
      <c r="Z136" s="36"/>
      <c r="AA136" s="37">
        <v>21</v>
      </c>
      <c r="AB136" s="38">
        <v>0.76558512577469895</v>
      </c>
      <c r="AC136" s="38"/>
      <c r="AD136" s="37">
        <v>13</v>
      </c>
      <c r="AE136" s="38">
        <v>0.83493898522800303</v>
      </c>
      <c r="AF136" s="38"/>
      <c r="AG136" s="37">
        <v>19</v>
      </c>
      <c r="AH136" s="38">
        <v>1.0101010101010099</v>
      </c>
      <c r="AI136" s="38"/>
      <c r="AJ136" s="37">
        <v>24</v>
      </c>
      <c r="AK136" s="38">
        <v>0.934579439252336</v>
      </c>
      <c r="AL136" s="38"/>
      <c r="AM136" s="37">
        <v>51</v>
      </c>
      <c r="AN136" s="38">
        <v>1.13509904295571</v>
      </c>
      <c r="AO136" s="38"/>
      <c r="AP136" s="37">
        <v>35</v>
      </c>
      <c r="AQ136" s="38">
        <v>1.1978097193702899</v>
      </c>
      <c r="AR136" s="38"/>
      <c r="AS136" s="37">
        <v>36</v>
      </c>
      <c r="AT136" s="38">
        <v>0.77922077922077904</v>
      </c>
      <c r="AU136" s="38"/>
      <c r="AV136" s="37">
        <v>140</v>
      </c>
      <c r="AW136" s="38">
        <v>1.40930138916851</v>
      </c>
      <c r="AX136" s="38"/>
      <c r="AY136" s="37">
        <v>82</v>
      </c>
      <c r="AZ136" s="38">
        <v>1.42237640936687</v>
      </c>
      <c r="BA136" s="38"/>
    </row>
    <row r="137" spans="1:53" x14ac:dyDescent="0.3">
      <c r="A137" s="69" t="s">
        <v>95</v>
      </c>
      <c r="B137" s="34" t="s">
        <v>4</v>
      </c>
      <c r="C137" s="35">
        <v>1272</v>
      </c>
      <c r="D137" s="36">
        <v>1.1795361603872401</v>
      </c>
      <c r="E137" s="36">
        <v>111.295681063123</v>
      </c>
      <c r="F137" s="35">
        <v>82</v>
      </c>
      <c r="G137" s="36">
        <v>1.0280842527582701</v>
      </c>
      <c r="H137" s="36">
        <v>148.48484848484799</v>
      </c>
      <c r="I137" s="35">
        <v>23</v>
      </c>
      <c r="J137" s="36">
        <v>0.64156206415620598</v>
      </c>
      <c r="K137" s="36">
        <v>155.555555555556</v>
      </c>
      <c r="L137" s="35">
        <v>21</v>
      </c>
      <c r="M137" s="36">
        <v>0.66141732283464605</v>
      </c>
      <c r="N137" s="36">
        <v>133.333333333333</v>
      </c>
      <c r="O137" s="35">
        <v>50</v>
      </c>
      <c r="P137" s="36">
        <v>0.83194675540765395</v>
      </c>
      <c r="Q137" s="36">
        <v>108.333333333333</v>
      </c>
      <c r="R137" s="35">
        <v>33</v>
      </c>
      <c r="S137" s="36">
        <v>0.72194268212644896</v>
      </c>
      <c r="T137" s="36">
        <v>120</v>
      </c>
      <c r="U137" s="35">
        <v>67</v>
      </c>
      <c r="V137" s="36">
        <v>1.31115459882583</v>
      </c>
      <c r="W137" s="36">
        <v>139.28571428571399</v>
      </c>
      <c r="X137" s="35">
        <v>50</v>
      </c>
      <c r="Y137" s="36">
        <v>1.01030511214387</v>
      </c>
      <c r="Z137" s="36">
        <v>150</v>
      </c>
      <c r="AA137" s="37">
        <v>61</v>
      </c>
      <c r="AB137" s="38">
        <v>1.06327348788565</v>
      </c>
      <c r="AC137" s="38">
        <v>134.61538461538501</v>
      </c>
      <c r="AD137" s="37">
        <v>20</v>
      </c>
      <c r="AE137" s="38">
        <v>0.638773554774832</v>
      </c>
      <c r="AF137" s="38">
        <v>400</v>
      </c>
      <c r="AG137" s="37">
        <v>37</v>
      </c>
      <c r="AH137" s="38">
        <v>1.0844079718640101</v>
      </c>
      <c r="AI137" s="38">
        <v>105.555555555556</v>
      </c>
      <c r="AJ137" s="37">
        <v>67</v>
      </c>
      <c r="AK137" s="38">
        <v>1.2879661668589</v>
      </c>
      <c r="AL137" s="38">
        <v>109.375</v>
      </c>
      <c r="AM137" s="37">
        <v>112</v>
      </c>
      <c r="AN137" s="38">
        <v>1.2587098224320099</v>
      </c>
      <c r="AO137" s="38">
        <v>103.636363636364</v>
      </c>
      <c r="AP137" s="37">
        <v>84</v>
      </c>
      <c r="AQ137" s="38">
        <v>1.43222506393862</v>
      </c>
      <c r="AR137" s="38">
        <v>110</v>
      </c>
      <c r="AS137" s="37">
        <v>104</v>
      </c>
      <c r="AT137" s="38">
        <v>1.13549514139098</v>
      </c>
      <c r="AU137" s="38">
        <v>100</v>
      </c>
      <c r="AV137" s="37">
        <v>297</v>
      </c>
      <c r="AW137" s="38">
        <v>1.51716387413159</v>
      </c>
      <c r="AX137" s="38">
        <v>102.040816326531</v>
      </c>
      <c r="AY137" s="37">
        <v>164</v>
      </c>
      <c r="AZ137" s="38">
        <v>1.4281982060437199</v>
      </c>
      <c r="BA137" s="38">
        <v>82.2222222222222</v>
      </c>
    </row>
    <row r="138" spans="1:53" x14ac:dyDescent="0.3">
      <c r="A138" s="70"/>
      <c r="B138" s="34" t="s">
        <v>5</v>
      </c>
      <c r="C138" s="35">
        <v>670</v>
      </c>
      <c r="D138" s="36">
        <v>1.2373951907804801</v>
      </c>
      <c r="E138" s="36"/>
      <c r="F138" s="35">
        <v>49</v>
      </c>
      <c r="G138" s="36">
        <v>1.20808678500986</v>
      </c>
      <c r="H138" s="36"/>
      <c r="I138" s="35">
        <v>14</v>
      </c>
      <c r="J138" s="36">
        <v>0.76169749727965197</v>
      </c>
      <c r="K138" s="36"/>
      <c r="L138" s="35">
        <v>12</v>
      </c>
      <c r="M138" s="36">
        <v>0.73891625615763501</v>
      </c>
      <c r="N138" s="36"/>
      <c r="O138" s="35">
        <v>26</v>
      </c>
      <c r="P138" s="36">
        <v>0.842241658568189</v>
      </c>
      <c r="Q138" s="36"/>
      <c r="R138" s="35">
        <v>18</v>
      </c>
      <c r="S138" s="36">
        <v>0.75693860386879697</v>
      </c>
      <c r="T138" s="36"/>
      <c r="U138" s="35">
        <v>39</v>
      </c>
      <c r="V138" s="36">
        <v>1.4840182648401801</v>
      </c>
      <c r="W138" s="36"/>
      <c r="X138" s="35">
        <v>30</v>
      </c>
      <c r="Y138" s="36">
        <v>1.17416829745597</v>
      </c>
      <c r="Z138" s="36"/>
      <c r="AA138" s="37">
        <v>35</v>
      </c>
      <c r="AB138" s="38">
        <v>1.1690046760187001</v>
      </c>
      <c r="AC138" s="38"/>
      <c r="AD138" s="37">
        <v>16</v>
      </c>
      <c r="AE138" s="38">
        <v>1.01651842439644</v>
      </c>
      <c r="AF138" s="38"/>
      <c r="AG138" s="37">
        <v>19</v>
      </c>
      <c r="AH138" s="38">
        <v>1.2410189418680599</v>
      </c>
      <c r="AI138" s="38"/>
      <c r="AJ138" s="37">
        <v>35</v>
      </c>
      <c r="AK138" s="38">
        <v>1.3287775246772999</v>
      </c>
      <c r="AL138" s="38"/>
      <c r="AM138" s="37">
        <v>57</v>
      </c>
      <c r="AN138" s="38">
        <v>1.29398410896708</v>
      </c>
      <c r="AO138" s="38"/>
      <c r="AP138" s="37">
        <v>44</v>
      </c>
      <c r="AQ138" s="38">
        <v>1.49507305470608</v>
      </c>
      <c r="AR138" s="38"/>
      <c r="AS138" s="37">
        <v>52</v>
      </c>
      <c r="AT138" s="38">
        <v>1.14562679004186</v>
      </c>
      <c r="AU138" s="38"/>
      <c r="AV138" s="37">
        <v>150</v>
      </c>
      <c r="AW138" s="38">
        <v>1.5556938394524</v>
      </c>
      <c r="AX138" s="38"/>
      <c r="AY138" s="37">
        <v>74</v>
      </c>
      <c r="AZ138" s="38">
        <v>1.29415879678209</v>
      </c>
      <c r="BA138" s="38"/>
    </row>
    <row r="139" spans="1:53" x14ac:dyDescent="0.3">
      <c r="A139" s="62"/>
      <c r="B139" s="34" t="s">
        <v>6</v>
      </c>
      <c r="C139" s="35">
        <v>602</v>
      </c>
      <c r="D139" s="36">
        <v>1.12118898180396</v>
      </c>
      <c r="E139" s="36"/>
      <c r="F139" s="35">
        <v>33</v>
      </c>
      <c r="G139" s="36">
        <v>0.84183673469387799</v>
      </c>
      <c r="H139" s="36"/>
      <c r="I139" s="35">
        <v>9</v>
      </c>
      <c r="J139" s="36">
        <v>0.51516886090440805</v>
      </c>
      <c r="K139" s="36"/>
      <c r="L139" s="35">
        <v>9</v>
      </c>
      <c r="M139" s="36">
        <v>0.58027079303675</v>
      </c>
      <c r="N139" s="36"/>
      <c r="O139" s="35">
        <v>24</v>
      </c>
      <c r="P139" s="36">
        <v>0.82107423879575803</v>
      </c>
      <c r="Q139" s="36"/>
      <c r="R139" s="35">
        <v>15</v>
      </c>
      <c r="S139" s="36">
        <v>0.68399452804377603</v>
      </c>
      <c r="T139" s="36"/>
      <c r="U139" s="35">
        <v>28</v>
      </c>
      <c r="V139" s="36">
        <v>1.12812248186946</v>
      </c>
      <c r="W139" s="36"/>
      <c r="X139" s="35">
        <v>20</v>
      </c>
      <c r="Y139" s="36">
        <v>0.83542188805346695</v>
      </c>
      <c r="Z139" s="36"/>
      <c r="AA139" s="37">
        <v>26</v>
      </c>
      <c r="AB139" s="38">
        <v>0.94786729857819896</v>
      </c>
      <c r="AC139" s="38"/>
      <c r="AD139" s="37">
        <v>4</v>
      </c>
      <c r="AE139" s="38">
        <v>0.25690430314707802</v>
      </c>
      <c r="AF139" s="38"/>
      <c r="AG139" s="37">
        <v>18</v>
      </c>
      <c r="AH139" s="38">
        <v>0.95693779904306198</v>
      </c>
      <c r="AI139" s="38"/>
      <c r="AJ139" s="37">
        <v>32</v>
      </c>
      <c r="AK139" s="38">
        <v>1.2461059190031201</v>
      </c>
      <c r="AL139" s="38"/>
      <c r="AM139" s="37">
        <v>55</v>
      </c>
      <c r="AN139" s="38">
        <v>1.2241264188737999</v>
      </c>
      <c r="AO139" s="38"/>
      <c r="AP139" s="37">
        <v>40</v>
      </c>
      <c r="AQ139" s="38">
        <v>1.3689253935660499</v>
      </c>
      <c r="AR139" s="38"/>
      <c r="AS139" s="37">
        <v>52</v>
      </c>
      <c r="AT139" s="38">
        <v>1.1255411255411301</v>
      </c>
      <c r="AU139" s="38"/>
      <c r="AV139" s="37">
        <v>147</v>
      </c>
      <c r="AW139" s="38">
        <v>1.4797664586269399</v>
      </c>
      <c r="AX139" s="38"/>
      <c r="AY139" s="37">
        <v>90</v>
      </c>
      <c r="AZ139" s="38">
        <v>1.561144839549</v>
      </c>
      <c r="BA139" s="38"/>
    </row>
    <row r="140" spans="1:53" x14ac:dyDescent="0.3">
      <c r="A140" s="69" t="s">
        <v>96</v>
      </c>
      <c r="B140" s="34" t="s">
        <v>4</v>
      </c>
      <c r="C140" s="35">
        <v>1380</v>
      </c>
      <c r="D140" s="36">
        <v>1.2796854570239</v>
      </c>
      <c r="E140" s="36">
        <v>112.30769230769199</v>
      </c>
      <c r="F140" s="35">
        <v>81</v>
      </c>
      <c r="G140" s="36">
        <v>1.0155466399197599</v>
      </c>
      <c r="H140" s="36">
        <v>161.29032258064501</v>
      </c>
      <c r="I140" s="35">
        <v>27</v>
      </c>
      <c r="J140" s="36">
        <v>0.75313807531380805</v>
      </c>
      <c r="K140" s="36">
        <v>170</v>
      </c>
      <c r="L140" s="35">
        <v>19</v>
      </c>
      <c r="M140" s="36">
        <v>0.59842519685039397</v>
      </c>
      <c r="N140" s="36">
        <v>171.42857142857099</v>
      </c>
      <c r="O140" s="35">
        <v>61</v>
      </c>
      <c r="P140" s="36">
        <v>1.01497504159734</v>
      </c>
      <c r="Q140" s="36">
        <v>221.052631578947</v>
      </c>
      <c r="R140" s="35">
        <v>58</v>
      </c>
      <c r="S140" s="36">
        <v>1.26886895646467</v>
      </c>
      <c r="T140" s="36">
        <v>93.3333333333333</v>
      </c>
      <c r="U140" s="35">
        <v>77</v>
      </c>
      <c r="V140" s="36">
        <v>1.5068493150684901</v>
      </c>
      <c r="W140" s="36">
        <v>102.631578947368</v>
      </c>
      <c r="X140" s="35">
        <v>41</v>
      </c>
      <c r="Y140" s="36">
        <v>0.82845019195797098</v>
      </c>
      <c r="Z140" s="36">
        <v>215.38461538461499</v>
      </c>
      <c r="AA140" s="37">
        <v>54</v>
      </c>
      <c r="AB140" s="38">
        <v>0.94125849747254697</v>
      </c>
      <c r="AC140" s="38">
        <v>200</v>
      </c>
      <c r="AD140" s="37">
        <v>25</v>
      </c>
      <c r="AE140" s="38">
        <v>0.79846694346853997</v>
      </c>
      <c r="AF140" s="38">
        <v>150</v>
      </c>
      <c r="AG140" s="37">
        <v>29</v>
      </c>
      <c r="AH140" s="38">
        <v>0.84994138335287195</v>
      </c>
      <c r="AI140" s="38">
        <v>93.3333333333333</v>
      </c>
      <c r="AJ140" s="37">
        <v>67</v>
      </c>
      <c r="AK140" s="38">
        <v>1.2879661668589</v>
      </c>
      <c r="AL140" s="38">
        <v>103.030303030303</v>
      </c>
      <c r="AM140" s="37">
        <v>125</v>
      </c>
      <c r="AN140" s="38">
        <v>1.4048100696785799</v>
      </c>
      <c r="AO140" s="38">
        <v>111.864406779661</v>
      </c>
      <c r="AP140" s="37">
        <v>84</v>
      </c>
      <c r="AQ140" s="38">
        <v>1.43222506393862</v>
      </c>
      <c r="AR140" s="38">
        <v>127.027027027027</v>
      </c>
      <c r="AS140" s="37">
        <v>111</v>
      </c>
      <c r="AT140" s="38">
        <v>1.2119226989846099</v>
      </c>
      <c r="AU140" s="38">
        <v>146.666666666667</v>
      </c>
      <c r="AV140" s="37">
        <v>319</v>
      </c>
      <c r="AW140" s="38">
        <v>1.62954638332652</v>
      </c>
      <c r="AX140" s="38">
        <v>105.806451612903</v>
      </c>
      <c r="AY140" s="37">
        <v>202</v>
      </c>
      <c r="AZ140" s="38">
        <v>1.7591221806148201</v>
      </c>
      <c r="BA140" s="38">
        <v>55.384615384615401</v>
      </c>
    </row>
    <row r="141" spans="1:53" x14ac:dyDescent="0.3">
      <c r="A141" s="70"/>
      <c r="B141" s="34" t="s">
        <v>5</v>
      </c>
      <c r="C141" s="35">
        <v>730</v>
      </c>
      <c r="D141" s="36">
        <v>1.3482067004026199</v>
      </c>
      <c r="E141" s="36"/>
      <c r="F141" s="35">
        <v>50</v>
      </c>
      <c r="G141" s="36">
        <v>1.2327416173570001</v>
      </c>
      <c r="H141" s="36"/>
      <c r="I141" s="35">
        <v>17</v>
      </c>
      <c r="J141" s="36">
        <v>0.92491838955386296</v>
      </c>
      <c r="K141" s="36"/>
      <c r="L141" s="35">
        <v>12</v>
      </c>
      <c r="M141" s="36">
        <v>0.73891625615763501</v>
      </c>
      <c r="N141" s="36"/>
      <c r="O141" s="35">
        <v>42</v>
      </c>
      <c r="P141" s="36">
        <v>1.3605442176870699</v>
      </c>
      <c r="Q141" s="36"/>
      <c r="R141" s="35">
        <v>28</v>
      </c>
      <c r="S141" s="36">
        <v>1.1774600504625701</v>
      </c>
      <c r="T141" s="36"/>
      <c r="U141" s="35">
        <v>39</v>
      </c>
      <c r="V141" s="36">
        <v>1.4840182648401801</v>
      </c>
      <c r="W141" s="36"/>
      <c r="X141" s="35">
        <v>28</v>
      </c>
      <c r="Y141" s="36">
        <v>1.0958904109589001</v>
      </c>
      <c r="Z141" s="36"/>
      <c r="AA141" s="37">
        <v>36</v>
      </c>
      <c r="AB141" s="38">
        <v>1.2024048096192399</v>
      </c>
      <c r="AC141" s="38"/>
      <c r="AD141" s="37">
        <v>15</v>
      </c>
      <c r="AE141" s="38">
        <v>0.95298602287166501</v>
      </c>
      <c r="AF141" s="38"/>
      <c r="AG141" s="37">
        <v>14</v>
      </c>
      <c r="AH141" s="38">
        <v>0.91443500979751802</v>
      </c>
      <c r="AI141" s="38"/>
      <c r="AJ141" s="37">
        <v>34</v>
      </c>
      <c r="AK141" s="38">
        <v>1.2908124525436599</v>
      </c>
      <c r="AL141" s="38"/>
      <c r="AM141" s="37">
        <v>66</v>
      </c>
      <c r="AN141" s="38">
        <v>1.49829738933031</v>
      </c>
      <c r="AO141" s="38"/>
      <c r="AP141" s="37">
        <v>47</v>
      </c>
      <c r="AQ141" s="38">
        <v>1.5970098538905899</v>
      </c>
      <c r="AR141" s="38"/>
      <c r="AS141" s="37">
        <v>66</v>
      </c>
      <c r="AT141" s="38">
        <v>1.4540647719762101</v>
      </c>
      <c r="AU141" s="38"/>
      <c r="AV141" s="37">
        <v>164</v>
      </c>
      <c r="AW141" s="38">
        <v>1.70089193113462</v>
      </c>
      <c r="AX141" s="38"/>
      <c r="AY141" s="37">
        <v>72</v>
      </c>
      <c r="AZ141" s="38">
        <v>1.2591815320041999</v>
      </c>
      <c r="BA141" s="38"/>
    </row>
    <row r="142" spans="1:53" x14ac:dyDescent="0.3">
      <c r="A142" s="62"/>
      <c r="B142" s="34" t="s">
        <v>6</v>
      </c>
      <c r="C142" s="35">
        <v>650</v>
      </c>
      <c r="D142" s="36">
        <v>1.2105861099212201</v>
      </c>
      <c r="E142" s="36"/>
      <c r="F142" s="35">
        <v>31</v>
      </c>
      <c r="G142" s="36">
        <v>0.79081632653061196</v>
      </c>
      <c r="H142" s="36"/>
      <c r="I142" s="35">
        <v>10</v>
      </c>
      <c r="J142" s="36">
        <v>0.57240984544934204</v>
      </c>
      <c r="K142" s="36"/>
      <c r="L142" s="35">
        <v>7</v>
      </c>
      <c r="M142" s="36">
        <v>0.45132172791747299</v>
      </c>
      <c r="N142" s="36"/>
      <c r="O142" s="35">
        <v>19</v>
      </c>
      <c r="P142" s="36">
        <v>0.65001710571330795</v>
      </c>
      <c r="Q142" s="36"/>
      <c r="R142" s="35">
        <v>30</v>
      </c>
      <c r="S142" s="36">
        <v>1.3679890560875501</v>
      </c>
      <c r="T142" s="36"/>
      <c r="U142" s="35">
        <v>38</v>
      </c>
      <c r="V142" s="36">
        <v>1.5310233682514101</v>
      </c>
      <c r="W142" s="36"/>
      <c r="X142" s="35">
        <v>13</v>
      </c>
      <c r="Y142" s="36">
        <v>0.54302422723475396</v>
      </c>
      <c r="Z142" s="36"/>
      <c r="AA142" s="37">
        <v>18</v>
      </c>
      <c r="AB142" s="38">
        <v>0.65621582209259899</v>
      </c>
      <c r="AC142" s="38"/>
      <c r="AD142" s="37">
        <v>10</v>
      </c>
      <c r="AE142" s="38">
        <v>0.64226075786769399</v>
      </c>
      <c r="AF142" s="38"/>
      <c r="AG142" s="37">
        <v>15</v>
      </c>
      <c r="AH142" s="38">
        <v>0.79744816586921896</v>
      </c>
      <c r="AI142" s="38"/>
      <c r="AJ142" s="37">
        <v>33</v>
      </c>
      <c r="AK142" s="38">
        <v>1.28504672897196</v>
      </c>
      <c r="AL142" s="38"/>
      <c r="AM142" s="37">
        <v>59</v>
      </c>
      <c r="AN142" s="38">
        <v>1.3131537947919001</v>
      </c>
      <c r="AO142" s="38"/>
      <c r="AP142" s="37">
        <v>37</v>
      </c>
      <c r="AQ142" s="38">
        <v>1.2662559890486</v>
      </c>
      <c r="AR142" s="38"/>
      <c r="AS142" s="37">
        <v>45</v>
      </c>
      <c r="AT142" s="38">
        <v>0.97402597402597402</v>
      </c>
      <c r="AU142" s="38"/>
      <c r="AV142" s="37">
        <v>155</v>
      </c>
      <c r="AW142" s="38">
        <v>1.5602979665794201</v>
      </c>
      <c r="AX142" s="38"/>
      <c r="AY142" s="37">
        <v>130</v>
      </c>
      <c r="AZ142" s="38">
        <v>2.25498699045967</v>
      </c>
      <c r="BA142" s="38"/>
    </row>
    <row r="143" spans="1:53" x14ac:dyDescent="0.3">
      <c r="A143" s="69" t="s">
        <v>97</v>
      </c>
      <c r="B143" s="34" t="s">
        <v>4</v>
      </c>
      <c r="C143" s="35">
        <v>1525</v>
      </c>
      <c r="D143" s="36">
        <v>1.41414516084163</v>
      </c>
      <c r="E143" s="36">
        <v>111.21883656509701</v>
      </c>
      <c r="F143" s="35">
        <v>87</v>
      </c>
      <c r="G143" s="36">
        <v>1.0907723169508501</v>
      </c>
      <c r="H143" s="36">
        <v>135.13513513513499</v>
      </c>
      <c r="I143" s="35">
        <v>29</v>
      </c>
      <c r="J143" s="36">
        <v>0.80892608089260798</v>
      </c>
      <c r="K143" s="36">
        <v>222.222222222222</v>
      </c>
      <c r="L143" s="35">
        <v>19</v>
      </c>
      <c r="M143" s="36">
        <v>0.59842519685039397</v>
      </c>
      <c r="N143" s="36">
        <v>375</v>
      </c>
      <c r="O143" s="35">
        <v>62</v>
      </c>
      <c r="P143" s="36">
        <v>1.0316139767054899</v>
      </c>
      <c r="Q143" s="36">
        <v>210</v>
      </c>
      <c r="R143" s="35">
        <v>52</v>
      </c>
      <c r="S143" s="36">
        <v>1.1376066506235001</v>
      </c>
      <c r="T143" s="36">
        <v>79.310344827586206</v>
      </c>
      <c r="U143" s="35">
        <v>77</v>
      </c>
      <c r="V143" s="36">
        <v>1.5068493150684901</v>
      </c>
      <c r="W143" s="36">
        <v>165.51724137931001</v>
      </c>
      <c r="X143" s="35">
        <v>55</v>
      </c>
      <c r="Y143" s="36">
        <v>1.1113356233582501</v>
      </c>
      <c r="Z143" s="36">
        <v>243.75</v>
      </c>
      <c r="AA143" s="37">
        <v>61</v>
      </c>
      <c r="AB143" s="38">
        <v>1.06327348788565</v>
      </c>
      <c r="AC143" s="38">
        <v>90.625</v>
      </c>
      <c r="AD143" s="37">
        <v>32</v>
      </c>
      <c r="AE143" s="38">
        <v>1.0220376876397299</v>
      </c>
      <c r="AF143" s="38">
        <v>357.142857142857</v>
      </c>
      <c r="AG143" s="37">
        <v>34</v>
      </c>
      <c r="AH143" s="38">
        <v>0.99648300117233302</v>
      </c>
      <c r="AI143" s="38">
        <v>54.545454545454497</v>
      </c>
      <c r="AJ143" s="37">
        <v>63</v>
      </c>
      <c r="AK143" s="38">
        <v>1.2110726643598599</v>
      </c>
      <c r="AL143" s="38">
        <v>110</v>
      </c>
      <c r="AM143" s="37">
        <v>150</v>
      </c>
      <c r="AN143" s="38">
        <v>1.6857720836143</v>
      </c>
      <c r="AO143" s="38">
        <v>89.873417721519004</v>
      </c>
      <c r="AP143" s="37">
        <v>86</v>
      </c>
      <c r="AQ143" s="38">
        <v>1.46632566069906</v>
      </c>
      <c r="AR143" s="38">
        <v>109.756097560976</v>
      </c>
      <c r="AS143" s="37">
        <v>146</v>
      </c>
      <c r="AT143" s="38">
        <v>1.59406048695272</v>
      </c>
      <c r="AU143" s="38">
        <v>94.6666666666667</v>
      </c>
      <c r="AV143" s="37">
        <v>354</v>
      </c>
      <c r="AW143" s="38">
        <v>1.80833673886392</v>
      </c>
      <c r="AX143" s="38">
        <v>89.304812834224606</v>
      </c>
      <c r="AY143" s="37">
        <v>218</v>
      </c>
      <c r="AZ143" s="38">
        <v>1.89845859096055</v>
      </c>
      <c r="BA143" s="38">
        <v>107.619047619048</v>
      </c>
    </row>
    <row r="144" spans="1:53" x14ac:dyDescent="0.3">
      <c r="A144" s="70"/>
      <c r="B144" s="34" t="s">
        <v>5</v>
      </c>
      <c r="C144" s="35">
        <v>803</v>
      </c>
      <c r="D144" s="36">
        <v>1.48302737044288</v>
      </c>
      <c r="E144" s="36"/>
      <c r="F144" s="35">
        <v>50</v>
      </c>
      <c r="G144" s="36">
        <v>1.2327416173570001</v>
      </c>
      <c r="H144" s="36"/>
      <c r="I144" s="35">
        <v>20</v>
      </c>
      <c r="J144" s="36">
        <v>1.08813928182807</v>
      </c>
      <c r="K144" s="36"/>
      <c r="L144" s="35">
        <v>15</v>
      </c>
      <c r="M144" s="36">
        <v>0.92364532019704404</v>
      </c>
      <c r="N144" s="36"/>
      <c r="O144" s="35">
        <v>42</v>
      </c>
      <c r="P144" s="36">
        <v>1.3605442176870699</v>
      </c>
      <c r="Q144" s="36"/>
      <c r="R144" s="35">
        <v>23</v>
      </c>
      <c r="S144" s="36">
        <v>0.96719932716568502</v>
      </c>
      <c r="T144" s="36"/>
      <c r="U144" s="35">
        <v>48</v>
      </c>
      <c r="V144" s="36">
        <v>1.8264840182648401</v>
      </c>
      <c r="W144" s="36"/>
      <c r="X144" s="35">
        <v>39</v>
      </c>
      <c r="Y144" s="36">
        <v>1.5264187866927601</v>
      </c>
      <c r="Z144" s="36"/>
      <c r="AA144" s="37">
        <v>29</v>
      </c>
      <c r="AB144" s="38">
        <v>0.968603874415498</v>
      </c>
      <c r="AC144" s="38"/>
      <c r="AD144" s="37">
        <v>25</v>
      </c>
      <c r="AE144" s="38">
        <v>1.5883100381194399</v>
      </c>
      <c r="AF144" s="38"/>
      <c r="AG144" s="37">
        <v>12</v>
      </c>
      <c r="AH144" s="38">
        <v>0.78380143696930105</v>
      </c>
      <c r="AI144" s="38"/>
      <c r="AJ144" s="37">
        <v>33</v>
      </c>
      <c r="AK144" s="38">
        <v>1.25284738041002</v>
      </c>
      <c r="AL144" s="38"/>
      <c r="AM144" s="37">
        <v>71</v>
      </c>
      <c r="AN144" s="38">
        <v>1.6118047673098801</v>
      </c>
      <c r="AO144" s="38"/>
      <c r="AP144" s="37">
        <v>45</v>
      </c>
      <c r="AQ144" s="38">
        <v>1.5290519877675799</v>
      </c>
      <c r="AR144" s="38"/>
      <c r="AS144" s="37">
        <v>71</v>
      </c>
      <c r="AT144" s="38">
        <v>1.5642211940956201</v>
      </c>
      <c r="AU144" s="38"/>
      <c r="AV144" s="37">
        <v>167</v>
      </c>
      <c r="AW144" s="38">
        <v>1.73200580792367</v>
      </c>
      <c r="AX144" s="38"/>
      <c r="AY144" s="37">
        <v>113</v>
      </c>
      <c r="AZ144" s="38">
        <v>1.97621545995103</v>
      </c>
      <c r="BA144" s="38"/>
    </row>
    <row r="145" spans="1:53" x14ac:dyDescent="0.3">
      <c r="A145" s="62"/>
      <c r="B145" s="34" t="s">
        <v>6</v>
      </c>
      <c r="C145" s="35">
        <v>722</v>
      </c>
      <c r="D145" s="36">
        <v>1.3446818020971101</v>
      </c>
      <c r="E145" s="36"/>
      <c r="F145" s="35">
        <v>37</v>
      </c>
      <c r="G145" s="36">
        <v>0.94387755102040805</v>
      </c>
      <c r="H145" s="36"/>
      <c r="I145" s="35">
        <v>9</v>
      </c>
      <c r="J145" s="36">
        <v>0.51516886090440805</v>
      </c>
      <c r="K145" s="36"/>
      <c r="L145" s="35">
        <v>4</v>
      </c>
      <c r="M145" s="36">
        <v>0.25789813023855601</v>
      </c>
      <c r="N145" s="36"/>
      <c r="O145" s="35">
        <v>20</v>
      </c>
      <c r="P145" s="36">
        <v>0.68422853232979797</v>
      </c>
      <c r="Q145" s="36"/>
      <c r="R145" s="35">
        <v>29</v>
      </c>
      <c r="S145" s="36">
        <v>1.3223894208846301</v>
      </c>
      <c r="T145" s="36"/>
      <c r="U145" s="35">
        <v>29</v>
      </c>
      <c r="V145" s="36">
        <v>1.16841257050766</v>
      </c>
      <c r="W145" s="36"/>
      <c r="X145" s="35">
        <v>16</v>
      </c>
      <c r="Y145" s="36">
        <v>0.66833751044277401</v>
      </c>
      <c r="Z145" s="36"/>
      <c r="AA145" s="37">
        <v>32</v>
      </c>
      <c r="AB145" s="38">
        <v>1.1666059059424001</v>
      </c>
      <c r="AC145" s="38"/>
      <c r="AD145" s="37">
        <v>7</v>
      </c>
      <c r="AE145" s="38">
        <v>0.449582530507386</v>
      </c>
      <c r="AF145" s="38"/>
      <c r="AG145" s="37">
        <v>22</v>
      </c>
      <c r="AH145" s="38">
        <v>1.16959064327485</v>
      </c>
      <c r="AI145" s="38"/>
      <c r="AJ145" s="37">
        <v>30</v>
      </c>
      <c r="AK145" s="38">
        <v>1.1682242990654199</v>
      </c>
      <c r="AL145" s="38"/>
      <c r="AM145" s="37">
        <v>79</v>
      </c>
      <c r="AN145" s="38">
        <v>1.7582906743823701</v>
      </c>
      <c r="AO145" s="38"/>
      <c r="AP145" s="37">
        <v>41</v>
      </c>
      <c r="AQ145" s="38">
        <v>1.4031485284052001</v>
      </c>
      <c r="AR145" s="38"/>
      <c r="AS145" s="37">
        <v>75</v>
      </c>
      <c r="AT145" s="38">
        <v>1.62337662337662</v>
      </c>
      <c r="AU145" s="38"/>
      <c r="AV145" s="37">
        <v>187</v>
      </c>
      <c r="AW145" s="38">
        <v>1.88242399838937</v>
      </c>
      <c r="AX145" s="38"/>
      <c r="AY145" s="37">
        <v>105</v>
      </c>
      <c r="AZ145" s="38">
        <v>1.8213356461404999</v>
      </c>
      <c r="BA145" s="38"/>
    </row>
    <row r="146" spans="1:53" x14ac:dyDescent="0.3">
      <c r="A146" s="69" t="s">
        <v>98</v>
      </c>
      <c r="B146" s="34" t="s">
        <v>4</v>
      </c>
      <c r="C146" s="35">
        <v>1527</v>
      </c>
      <c r="D146" s="36">
        <v>1.41599977744601</v>
      </c>
      <c r="E146" s="36">
        <v>107.19131614654</v>
      </c>
      <c r="F146" s="35">
        <v>82</v>
      </c>
      <c r="G146" s="36">
        <v>1.0280842527582701</v>
      </c>
      <c r="H146" s="36">
        <v>95.238095238095198</v>
      </c>
      <c r="I146" s="35">
        <v>29</v>
      </c>
      <c r="J146" s="36">
        <v>0.80892608089260798</v>
      </c>
      <c r="K146" s="36">
        <v>222.222222222222</v>
      </c>
      <c r="L146" s="35">
        <v>30</v>
      </c>
      <c r="M146" s="36">
        <v>0.94488188976377996</v>
      </c>
      <c r="N146" s="36">
        <v>114.28571428571399</v>
      </c>
      <c r="O146" s="35">
        <v>56</v>
      </c>
      <c r="P146" s="36">
        <v>0.931780366056572</v>
      </c>
      <c r="Q146" s="36">
        <v>154.54545454545499</v>
      </c>
      <c r="R146" s="35">
        <v>60</v>
      </c>
      <c r="S146" s="36">
        <v>1.31262305841173</v>
      </c>
      <c r="T146" s="36">
        <v>150</v>
      </c>
      <c r="U146" s="35">
        <v>81</v>
      </c>
      <c r="V146" s="36">
        <v>1.58512720156556</v>
      </c>
      <c r="W146" s="36">
        <v>107.69230769230801</v>
      </c>
      <c r="X146" s="35">
        <v>55</v>
      </c>
      <c r="Y146" s="36">
        <v>1.1113356233582501</v>
      </c>
      <c r="Z146" s="36">
        <v>161.90476190476201</v>
      </c>
      <c r="AA146" s="37">
        <v>71</v>
      </c>
      <c r="AB146" s="38">
        <v>1.2375806170472401</v>
      </c>
      <c r="AC146" s="38">
        <v>222.727272727273</v>
      </c>
      <c r="AD146" s="37">
        <v>34</v>
      </c>
      <c r="AE146" s="38">
        <v>1.08591504311721</v>
      </c>
      <c r="AF146" s="38">
        <v>126.666666666667</v>
      </c>
      <c r="AG146" s="37">
        <v>44</v>
      </c>
      <c r="AH146" s="38">
        <v>1.2895662368112499</v>
      </c>
      <c r="AI146" s="38">
        <v>109.52380952381</v>
      </c>
      <c r="AJ146" s="37">
        <v>67</v>
      </c>
      <c r="AK146" s="38">
        <v>1.2879661668589</v>
      </c>
      <c r="AL146" s="38">
        <v>86.1111111111111</v>
      </c>
      <c r="AM146" s="37">
        <v>141</v>
      </c>
      <c r="AN146" s="38">
        <v>1.5846257585974399</v>
      </c>
      <c r="AO146" s="38">
        <v>101.428571428571</v>
      </c>
      <c r="AP146" s="37">
        <v>99</v>
      </c>
      <c r="AQ146" s="38">
        <v>1.6879795396419399</v>
      </c>
      <c r="AR146" s="38">
        <v>115.217391304348</v>
      </c>
      <c r="AS146" s="37">
        <v>128</v>
      </c>
      <c r="AT146" s="38">
        <v>1.3975324817119801</v>
      </c>
      <c r="AU146" s="38">
        <v>120.68965517241401</v>
      </c>
      <c r="AV146" s="37">
        <v>309</v>
      </c>
      <c r="AW146" s="38">
        <v>1.5784634246015501</v>
      </c>
      <c r="AX146" s="38">
        <v>81.764705882352899</v>
      </c>
      <c r="AY146" s="37">
        <v>241</v>
      </c>
      <c r="AZ146" s="38">
        <v>2.0987546808325401</v>
      </c>
      <c r="BA146" s="38">
        <v>88.28125</v>
      </c>
    </row>
    <row r="147" spans="1:53" x14ac:dyDescent="0.3">
      <c r="A147" s="70"/>
      <c r="B147" s="34" t="s">
        <v>5</v>
      </c>
      <c r="C147" s="35">
        <v>790</v>
      </c>
      <c r="D147" s="36">
        <v>1.45901821002475</v>
      </c>
      <c r="E147" s="36"/>
      <c r="F147" s="35">
        <v>40</v>
      </c>
      <c r="G147" s="36">
        <v>0.98619329388560195</v>
      </c>
      <c r="H147" s="36"/>
      <c r="I147" s="35">
        <v>20</v>
      </c>
      <c r="J147" s="36">
        <v>1.08813928182807</v>
      </c>
      <c r="K147" s="36"/>
      <c r="L147" s="35">
        <v>16</v>
      </c>
      <c r="M147" s="36">
        <v>0.98522167487684698</v>
      </c>
      <c r="N147" s="36"/>
      <c r="O147" s="35">
        <v>34</v>
      </c>
      <c r="P147" s="36">
        <v>1.10139293812763</v>
      </c>
      <c r="Q147" s="36"/>
      <c r="R147" s="35">
        <v>36</v>
      </c>
      <c r="S147" s="36">
        <v>1.5138772077375899</v>
      </c>
      <c r="T147" s="36"/>
      <c r="U147" s="35">
        <v>42</v>
      </c>
      <c r="V147" s="36">
        <v>1.5981735159817401</v>
      </c>
      <c r="W147" s="36"/>
      <c r="X147" s="35">
        <v>34</v>
      </c>
      <c r="Y147" s="36">
        <v>1.3307240704501</v>
      </c>
      <c r="Z147" s="36"/>
      <c r="AA147" s="37">
        <v>49</v>
      </c>
      <c r="AB147" s="38">
        <v>1.6366065464261901</v>
      </c>
      <c r="AC147" s="38"/>
      <c r="AD147" s="37">
        <v>19</v>
      </c>
      <c r="AE147" s="38">
        <v>1.2071156289707801</v>
      </c>
      <c r="AF147" s="38"/>
      <c r="AG147" s="37">
        <v>23</v>
      </c>
      <c r="AH147" s="38">
        <v>1.5022860875244901</v>
      </c>
      <c r="AI147" s="38"/>
      <c r="AJ147" s="37">
        <v>31</v>
      </c>
      <c r="AK147" s="38">
        <v>1.17691723614275</v>
      </c>
      <c r="AL147" s="38"/>
      <c r="AM147" s="37">
        <v>71</v>
      </c>
      <c r="AN147" s="38">
        <v>1.6118047673098801</v>
      </c>
      <c r="AO147" s="38"/>
      <c r="AP147" s="37">
        <v>53</v>
      </c>
      <c r="AQ147" s="38">
        <v>1.8008834522596</v>
      </c>
      <c r="AR147" s="38"/>
      <c r="AS147" s="37">
        <v>70</v>
      </c>
      <c r="AT147" s="38">
        <v>1.54218990967173</v>
      </c>
      <c r="AU147" s="38"/>
      <c r="AV147" s="37">
        <v>139</v>
      </c>
      <c r="AW147" s="38">
        <v>1.44160962455922</v>
      </c>
      <c r="AX147" s="38"/>
      <c r="AY147" s="37">
        <v>113</v>
      </c>
      <c r="AZ147" s="38">
        <v>1.97621545995103</v>
      </c>
      <c r="BA147" s="38"/>
    </row>
    <row r="148" spans="1:53" x14ac:dyDescent="0.3">
      <c r="A148" s="62"/>
      <c r="B148" s="34" t="s">
        <v>6</v>
      </c>
      <c r="C148" s="35">
        <v>737</v>
      </c>
      <c r="D148" s="36">
        <v>1.37261840463375</v>
      </c>
      <c r="E148" s="36"/>
      <c r="F148" s="35">
        <v>42</v>
      </c>
      <c r="G148" s="36">
        <v>1.0714285714285701</v>
      </c>
      <c r="H148" s="36"/>
      <c r="I148" s="35">
        <v>9</v>
      </c>
      <c r="J148" s="36">
        <v>0.51516886090440805</v>
      </c>
      <c r="K148" s="36"/>
      <c r="L148" s="35">
        <v>14</v>
      </c>
      <c r="M148" s="36">
        <v>0.90264345583494499</v>
      </c>
      <c r="N148" s="36"/>
      <c r="O148" s="35">
        <v>22</v>
      </c>
      <c r="P148" s="36">
        <v>0.752651385562778</v>
      </c>
      <c r="Q148" s="36"/>
      <c r="R148" s="35">
        <v>24</v>
      </c>
      <c r="S148" s="36">
        <v>1.0943912448700399</v>
      </c>
      <c r="T148" s="36"/>
      <c r="U148" s="35">
        <v>39</v>
      </c>
      <c r="V148" s="36">
        <v>1.5713134568896101</v>
      </c>
      <c r="W148" s="36"/>
      <c r="X148" s="35">
        <v>21</v>
      </c>
      <c r="Y148" s="36">
        <v>0.87719298245613997</v>
      </c>
      <c r="Z148" s="36"/>
      <c r="AA148" s="37">
        <v>22</v>
      </c>
      <c r="AB148" s="38">
        <v>0.80204156033539897</v>
      </c>
      <c r="AC148" s="38"/>
      <c r="AD148" s="37">
        <v>15</v>
      </c>
      <c r="AE148" s="38">
        <v>0.96339113680154098</v>
      </c>
      <c r="AF148" s="38"/>
      <c r="AG148" s="37">
        <v>21</v>
      </c>
      <c r="AH148" s="38">
        <v>1.1164274322169101</v>
      </c>
      <c r="AI148" s="38"/>
      <c r="AJ148" s="37">
        <v>36</v>
      </c>
      <c r="AK148" s="38">
        <v>1.4018691588784999</v>
      </c>
      <c r="AL148" s="38"/>
      <c r="AM148" s="37">
        <v>70</v>
      </c>
      <c r="AN148" s="38">
        <v>1.5579790785666601</v>
      </c>
      <c r="AO148" s="38"/>
      <c r="AP148" s="37">
        <v>46</v>
      </c>
      <c r="AQ148" s="38">
        <v>1.5742642026009599</v>
      </c>
      <c r="AR148" s="38"/>
      <c r="AS148" s="37">
        <v>58</v>
      </c>
      <c r="AT148" s="38">
        <v>1.25541125541126</v>
      </c>
      <c r="AU148" s="38"/>
      <c r="AV148" s="37">
        <v>170</v>
      </c>
      <c r="AW148" s="38">
        <v>1.71129454399034</v>
      </c>
      <c r="AX148" s="38"/>
      <c r="AY148" s="37">
        <v>128</v>
      </c>
      <c r="AZ148" s="38">
        <v>2.22029488291414</v>
      </c>
      <c r="BA148" s="38"/>
    </row>
    <row r="149" spans="1:53" x14ac:dyDescent="0.3">
      <c r="A149" s="69" t="s">
        <v>99</v>
      </c>
      <c r="B149" s="34" t="s">
        <v>4</v>
      </c>
      <c r="C149" s="35">
        <v>1541</v>
      </c>
      <c r="D149" s="36">
        <v>1.4289820936766799</v>
      </c>
      <c r="E149" s="36">
        <v>114.62395543175499</v>
      </c>
      <c r="F149" s="35">
        <v>93</v>
      </c>
      <c r="G149" s="36">
        <v>1.16599799398195</v>
      </c>
      <c r="H149" s="36">
        <v>102.173913043478</v>
      </c>
      <c r="I149" s="35">
        <v>43</v>
      </c>
      <c r="J149" s="36">
        <v>1.19944211994421</v>
      </c>
      <c r="K149" s="36">
        <v>138.888888888889</v>
      </c>
      <c r="L149" s="35">
        <v>40</v>
      </c>
      <c r="M149" s="36">
        <v>1.25984251968504</v>
      </c>
      <c r="N149" s="36">
        <v>135.29411764705901</v>
      </c>
      <c r="O149" s="35">
        <v>66</v>
      </c>
      <c r="P149" s="36">
        <v>1.0981697171381</v>
      </c>
      <c r="Q149" s="36">
        <v>135.71428571428601</v>
      </c>
      <c r="R149" s="35">
        <v>67</v>
      </c>
      <c r="S149" s="36">
        <v>1.4657624152264299</v>
      </c>
      <c r="T149" s="36">
        <v>97.058823529411796</v>
      </c>
      <c r="U149" s="35">
        <v>69</v>
      </c>
      <c r="V149" s="36">
        <v>1.35029354207436</v>
      </c>
      <c r="W149" s="36">
        <v>102.941176470588</v>
      </c>
      <c r="X149" s="35">
        <v>61</v>
      </c>
      <c r="Y149" s="36">
        <v>1.2325722368155201</v>
      </c>
      <c r="Z149" s="36">
        <v>190.47619047619</v>
      </c>
      <c r="AA149" s="37">
        <v>86</v>
      </c>
      <c r="AB149" s="38">
        <v>1.4990413107896099</v>
      </c>
      <c r="AC149" s="38">
        <v>177.41935483871001</v>
      </c>
      <c r="AD149" s="37">
        <v>42</v>
      </c>
      <c r="AE149" s="38">
        <v>1.3414244650271501</v>
      </c>
      <c r="AF149" s="38">
        <v>133.333333333333</v>
      </c>
      <c r="AG149" s="37">
        <v>29</v>
      </c>
      <c r="AH149" s="38">
        <v>0.84994138335287195</v>
      </c>
      <c r="AI149" s="38">
        <v>81.25</v>
      </c>
      <c r="AJ149" s="37">
        <v>72</v>
      </c>
      <c r="AK149" s="38">
        <v>1.3840830449827</v>
      </c>
      <c r="AL149" s="38">
        <v>94.594594594594597</v>
      </c>
      <c r="AM149" s="37">
        <v>127</v>
      </c>
      <c r="AN149" s="38">
        <v>1.42728703079344</v>
      </c>
      <c r="AO149" s="38">
        <v>130.90909090909099</v>
      </c>
      <c r="AP149" s="37">
        <v>105</v>
      </c>
      <c r="AQ149" s="38">
        <v>1.79028132992327</v>
      </c>
      <c r="AR149" s="38">
        <v>144.18604651162801</v>
      </c>
      <c r="AS149" s="37">
        <v>124</v>
      </c>
      <c r="AT149" s="38">
        <v>1.3538595916584799</v>
      </c>
      <c r="AU149" s="38">
        <v>125.454545454545</v>
      </c>
      <c r="AV149" s="37">
        <v>329</v>
      </c>
      <c r="AW149" s="38">
        <v>1.6806293420514899</v>
      </c>
      <c r="AX149" s="38">
        <v>94.674556213017794</v>
      </c>
      <c r="AY149" s="37">
        <v>188</v>
      </c>
      <c r="AZ149" s="38">
        <v>1.63720282156231</v>
      </c>
      <c r="BA149" s="38">
        <v>95.8333333333333</v>
      </c>
    </row>
    <row r="150" spans="1:53" x14ac:dyDescent="0.3">
      <c r="A150" s="70"/>
      <c r="B150" s="34" t="s">
        <v>5</v>
      </c>
      <c r="C150" s="35">
        <v>823</v>
      </c>
      <c r="D150" s="36">
        <v>1.51996454031692</v>
      </c>
      <c r="E150" s="36"/>
      <c r="F150" s="35">
        <v>47</v>
      </c>
      <c r="G150" s="36">
        <v>1.1587771203155799</v>
      </c>
      <c r="H150" s="36"/>
      <c r="I150" s="35">
        <v>25</v>
      </c>
      <c r="J150" s="36">
        <v>1.3601741022850899</v>
      </c>
      <c r="K150" s="36"/>
      <c r="L150" s="35">
        <v>23</v>
      </c>
      <c r="M150" s="36">
        <v>1.41625615763547</v>
      </c>
      <c r="N150" s="36"/>
      <c r="O150" s="35">
        <v>38</v>
      </c>
      <c r="P150" s="36">
        <v>1.23096857790735</v>
      </c>
      <c r="Q150" s="36"/>
      <c r="R150" s="35">
        <v>33</v>
      </c>
      <c r="S150" s="36">
        <v>1.3877207737594599</v>
      </c>
      <c r="T150" s="36"/>
      <c r="U150" s="35">
        <v>35</v>
      </c>
      <c r="V150" s="36">
        <v>1.3318112633181101</v>
      </c>
      <c r="W150" s="36"/>
      <c r="X150" s="35">
        <v>40</v>
      </c>
      <c r="Y150" s="36">
        <v>1.5655577299412899</v>
      </c>
      <c r="Z150" s="36"/>
      <c r="AA150" s="37">
        <v>55</v>
      </c>
      <c r="AB150" s="38">
        <v>1.83700734802939</v>
      </c>
      <c r="AC150" s="38"/>
      <c r="AD150" s="37">
        <v>24</v>
      </c>
      <c r="AE150" s="38">
        <v>1.5247776365946599</v>
      </c>
      <c r="AF150" s="38"/>
      <c r="AG150" s="37">
        <v>13</v>
      </c>
      <c r="AH150" s="38">
        <v>0.84911822338341003</v>
      </c>
      <c r="AI150" s="38"/>
      <c r="AJ150" s="37">
        <v>35</v>
      </c>
      <c r="AK150" s="38">
        <v>1.3287775246772999</v>
      </c>
      <c r="AL150" s="38"/>
      <c r="AM150" s="37">
        <v>72</v>
      </c>
      <c r="AN150" s="38">
        <v>1.6345062429057899</v>
      </c>
      <c r="AO150" s="38"/>
      <c r="AP150" s="37">
        <v>62</v>
      </c>
      <c r="AQ150" s="38">
        <v>2.1066938498131198</v>
      </c>
      <c r="AR150" s="38"/>
      <c r="AS150" s="37">
        <v>69</v>
      </c>
      <c r="AT150" s="38">
        <v>1.5201586252478501</v>
      </c>
      <c r="AU150" s="38"/>
      <c r="AV150" s="37">
        <v>160</v>
      </c>
      <c r="AW150" s="38">
        <v>1.6594067620825601</v>
      </c>
      <c r="AX150" s="38"/>
      <c r="AY150" s="37">
        <v>92</v>
      </c>
      <c r="AZ150" s="38">
        <v>1.6089541797831399</v>
      </c>
      <c r="BA150" s="38"/>
    </row>
    <row r="151" spans="1:53" x14ac:dyDescent="0.3">
      <c r="A151" s="62"/>
      <c r="B151" s="34" t="s">
        <v>6</v>
      </c>
      <c r="C151" s="35">
        <v>718</v>
      </c>
      <c r="D151" s="36">
        <v>1.33723204142067</v>
      </c>
      <c r="E151" s="36"/>
      <c r="F151" s="35">
        <v>46</v>
      </c>
      <c r="G151" s="36">
        <v>1.1734693877550999</v>
      </c>
      <c r="H151" s="36"/>
      <c r="I151" s="35">
        <v>18</v>
      </c>
      <c r="J151" s="36">
        <v>1.0303377218088201</v>
      </c>
      <c r="K151" s="36"/>
      <c r="L151" s="35">
        <v>17</v>
      </c>
      <c r="M151" s="36">
        <v>1.0960670535138599</v>
      </c>
      <c r="N151" s="36"/>
      <c r="O151" s="35">
        <v>28</v>
      </c>
      <c r="P151" s="36">
        <v>0.95791994526171698</v>
      </c>
      <c r="Q151" s="36"/>
      <c r="R151" s="35">
        <v>34</v>
      </c>
      <c r="S151" s="36">
        <v>1.55038759689922</v>
      </c>
      <c r="T151" s="36"/>
      <c r="U151" s="35">
        <v>34</v>
      </c>
      <c r="V151" s="36">
        <v>1.3698630136986301</v>
      </c>
      <c r="W151" s="36"/>
      <c r="X151" s="35">
        <v>21</v>
      </c>
      <c r="Y151" s="36">
        <v>0.87719298245613997</v>
      </c>
      <c r="Z151" s="36"/>
      <c r="AA151" s="37">
        <v>31</v>
      </c>
      <c r="AB151" s="38">
        <v>1.1301494713817</v>
      </c>
      <c r="AC151" s="38"/>
      <c r="AD151" s="37">
        <v>18</v>
      </c>
      <c r="AE151" s="38">
        <v>1.15606936416185</v>
      </c>
      <c r="AF151" s="38"/>
      <c r="AG151" s="37">
        <v>16</v>
      </c>
      <c r="AH151" s="38">
        <v>0.85061137692716604</v>
      </c>
      <c r="AI151" s="38"/>
      <c r="AJ151" s="37">
        <v>37</v>
      </c>
      <c r="AK151" s="38">
        <v>1.4408099688473499</v>
      </c>
      <c r="AL151" s="38"/>
      <c r="AM151" s="37">
        <v>55</v>
      </c>
      <c r="AN151" s="38">
        <v>1.2241264188737999</v>
      </c>
      <c r="AO151" s="38"/>
      <c r="AP151" s="37">
        <v>43</v>
      </c>
      <c r="AQ151" s="38">
        <v>1.4715947980835</v>
      </c>
      <c r="AR151" s="38"/>
      <c r="AS151" s="37">
        <v>55</v>
      </c>
      <c r="AT151" s="38">
        <v>1.19047619047619</v>
      </c>
      <c r="AU151" s="38"/>
      <c r="AV151" s="37">
        <v>169</v>
      </c>
      <c r="AW151" s="38">
        <v>1.7012281054962799</v>
      </c>
      <c r="AX151" s="38"/>
      <c r="AY151" s="37">
        <v>96</v>
      </c>
      <c r="AZ151" s="38">
        <v>1.6652211621855999</v>
      </c>
      <c r="BA151" s="38"/>
    </row>
    <row r="152" spans="1:53" x14ac:dyDescent="0.3">
      <c r="A152" s="69" t="s">
        <v>100</v>
      </c>
      <c r="B152" s="34" t="s">
        <v>4</v>
      </c>
      <c r="C152" s="35">
        <v>1683</v>
      </c>
      <c r="D152" s="36">
        <v>1.56065987258784</v>
      </c>
      <c r="E152" s="36">
        <v>103.753026634383</v>
      </c>
      <c r="F152" s="35">
        <v>110</v>
      </c>
      <c r="G152" s="36">
        <v>1.3791374122367099</v>
      </c>
      <c r="H152" s="36">
        <v>115.68627450980399</v>
      </c>
      <c r="I152" s="35">
        <v>36</v>
      </c>
      <c r="J152" s="36">
        <v>1.00418410041841</v>
      </c>
      <c r="K152" s="36">
        <v>157.142857142857</v>
      </c>
      <c r="L152" s="35">
        <v>27</v>
      </c>
      <c r="M152" s="36">
        <v>0.85039370078740195</v>
      </c>
      <c r="N152" s="36">
        <v>107.69230769230801</v>
      </c>
      <c r="O152" s="35">
        <v>79</v>
      </c>
      <c r="P152" s="36">
        <v>1.31447587354409</v>
      </c>
      <c r="Q152" s="36">
        <v>132.35294117647101</v>
      </c>
      <c r="R152" s="35">
        <v>75</v>
      </c>
      <c r="S152" s="36">
        <v>1.64077882301466</v>
      </c>
      <c r="T152" s="36">
        <v>108.333333333333</v>
      </c>
      <c r="U152" s="35">
        <v>79</v>
      </c>
      <c r="V152" s="36">
        <v>1.5459882583170299</v>
      </c>
      <c r="W152" s="36">
        <v>146.875</v>
      </c>
      <c r="X152" s="35">
        <v>40</v>
      </c>
      <c r="Y152" s="36">
        <v>0.80824408971509398</v>
      </c>
      <c r="Z152" s="36">
        <v>185.71428571428601</v>
      </c>
      <c r="AA152" s="37">
        <v>80</v>
      </c>
      <c r="AB152" s="38">
        <v>1.39445703329266</v>
      </c>
      <c r="AC152" s="38">
        <v>166.666666666667</v>
      </c>
      <c r="AD152" s="37">
        <v>41</v>
      </c>
      <c r="AE152" s="38">
        <v>1.30948578728841</v>
      </c>
      <c r="AF152" s="38">
        <v>105</v>
      </c>
      <c r="AG152" s="37">
        <v>40</v>
      </c>
      <c r="AH152" s="38">
        <v>1.1723329425556901</v>
      </c>
      <c r="AI152" s="38">
        <v>37.931034482758598</v>
      </c>
      <c r="AJ152" s="37">
        <v>93</v>
      </c>
      <c r="AK152" s="38">
        <v>1.7877739331026501</v>
      </c>
      <c r="AL152" s="38">
        <v>93.75</v>
      </c>
      <c r="AM152" s="37">
        <v>157</v>
      </c>
      <c r="AN152" s="38">
        <v>1.7644414475162999</v>
      </c>
      <c r="AO152" s="38">
        <v>91.463414634146304</v>
      </c>
      <c r="AP152" s="37">
        <v>94</v>
      </c>
      <c r="AQ152" s="38">
        <v>1.6027280477408401</v>
      </c>
      <c r="AR152" s="38">
        <v>67.857142857142904</v>
      </c>
      <c r="AS152" s="37">
        <v>155</v>
      </c>
      <c r="AT152" s="38">
        <v>1.6923244895731</v>
      </c>
      <c r="AU152" s="38">
        <v>131.34328358209001</v>
      </c>
      <c r="AV152" s="37">
        <v>356</v>
      </c>
      <c r="AW152" s="38">
        <v>1.8185533306089099</v>
      </c>
      <c r="AX152" s="38">
        <v>98.8826815642458</v>
      </c>
      <c r="AY152" s="37">
        <v>221</v>
      </c>
      <c r="AZ152" s="38">
        <v>1.9245841679003699</v>
      </c>
      <c r="BA152" s="38">
        <v>82.644628099173602</v>
      </c>
    </row>
    <row r="153" spans="1:53" x14ac:dyDescent="0.3">
      <c r="A153" s="70"/>
      <c r="B153" s="34" t="s">
        <v>5</v>
      </c>
      <c r="C153" s="35">
        <v>857</v>
      </c>
      <c r="D153" s="36">
        <v>1.5827577291028001</v>
      </c>
      <c r="E153" s="36"/>
      <c r="F153" s="35">
        <v>59</v>
      </c>
      <c r="G153" s="36">
        <v>1.4546351084812601</v>
      </c>
      <c r="H153" s="36"/>
      <c r="I153" s="35">
        <v>22</v>
      </c>
      <c r="J153" s="36">
        <v>1.19695321001088</v>
      </c>
      <c r="K153" s="36"/>
      <c r="L153" s="35">
        <v>14</v>
      </c>
      <c r="M153" s="36">
        <v>0.86206896551724099</v>
      </c>
      <c r="N153" s="36"/>
      <c r="O153" s="35">
        <v>45</v>
      </c>
      <c r="P153" s="36">
        <v>1.45772594752187</v>
      </c>
      <c r="Q153" s="36"/>
      <c r="R153" s="35">
        <v>39</v>
      </c>
      <c r="S153" s="36">
        <v>1.64003364171573</v>
      </c>
      <c r="T153" s="36"/>
      <c r="U153" s="35">
        <v>47</v>
      </c>
      <c r="V153" s="36">
        <v>1.7884322678843201</v>
      </c>
      <c r="W153" s="36"/>
      <c r="X153" s="35">
        <v>26</v>
      </c>
      <c r="Y153" s="36">
        <v>1.0176125244618399</v>
      </c>
      <c r="Z153" s="36"/>
      <c r="AA153" s="37">
        <v>50</v>
      </c>
      <c r="AB153" s="38">
        <v>1.6700066800267199</v>
      </c>
      <c r="AC153" s="38"/>
      <c r="AD153" s="37">
        <v>21</v>
      </c>
      <c r="AE153" s="38">
        <v>1.3341804320203301</v>
      </c>
      <c r="AF153" s="38"/>
      <c r="AG153" s="37">
        <v>11</v>
      </c>
      <c r="AH153" s="38">
        <v>0.71848465055519295</v>
      </c>
      <c r="AI153" s="38"/>
      <c r="AJ153" s="37">
        <v>45</v>
      </c>
      <c r="AK153" s="38">
        <v>1.7084282460136699</v>
      </c>
      <c r="AL153" s="38"/>
      <c r="AM153" s="37">
        <v>75</v>
      </c>
      <c r="AN153" s="38">
        <v>1.7026106696935299</v>
      </c>
      <c r="AO153" s="38"/>
      <c r="AP153" s="37">
        <v>38</v>
      </c>
      <c r="AQ153" s="38">
        <v>1.2911994563370699</v>
      </c>
      <c r="AR153" s="38"/>
      <c r="AS153" s="37">
        <v>88</v>
      </c>
      <c r="AT153" s="38">
        <v>1.93875302930161</v>
      </c>
      <c r="AU153" s="38"/>
      <c r="AV153" s="37">
        <v>177</v>
      </c>
      <c r="AW153" s="38">
        <v>1.8357187305538301</v>
      </c>
      <c r="AX153" s="38"/>
      <c r="AY153" s="37">
        <v>100</v>
      </c>
      <c r="AZ153" s="38">
        <v>1.7488632388947201</v>
      </c>
      <c r="BA153" s="38"/>
    </row>
    <row r="154" spans="1:53" x14ac:dyDescent="0.3">
      <c r="A154" s="62"/>
      <c r="B154" s="34" t="s">
        <v>6</v>
      </c>
      <c r="C154" s="35">
        <v>826</v>
      </c>
      <c r="D154" s="36">
        <v>1.5383755796845</v>
      </c>
      <c r="E154" s="36"/>
      <c r="F154" s="35">
        <v>51</v>
      </c>
      <c r="G154" s="36">
        <v>1.3010204081632699</v>
      </c>
      <c r="H154" s="36"/>
      <c r="I154" s="35">
        <v>14</v>
      </c>
      <c r="J154" s="36">
        <v>0.80137378362907796</v>
      </c>
      <c r="K154" s="36"/>
      <c r="L154" s="35">
        <v>13</v>
      </c>
      <c r="M154" s="36">
        <v>0.83816892327530601</v>
      </c>
      <c r="N154" s="36"/>
      <c r="O154" s="35">
        <v>34</v>
      </c>
      <c r="P154" s="36">
        <v>1.1631885049606601</v>
      </c>
      <c r="Q154" s="36"/>
      <c r="R154" s="35">
        <v>36</v>
      </c>
      <c r="S154" s="36">
        <v>1.64158686730506</v>
      </c>
      <c r="T154" s="36"/>
      <c r="U154" s="35">
        <v>32</v>
      </c>
      <c r="V154" s="36">
        <v>1.28928283642224</v>
      </c>
      <c r="W154" s="36"/>
      <c r="X154" s="35">
        <v>14</v>
      </c>
      <c r="Y154" s="36">
        <v>0.58479532163742698</v>
      </c>
      <c r="Z154" s="36"/>
      <c r="AA154" s="37">
        <v>30</v>
      </c>
      <c r="AB154" s="38">
        <v>1.0936930368210001</v>
      </c>
      <c r="AC154" s="38"/>
      <c r="AD154" s="37">
        <v>20</v>
      </c>
      <c r="AE154" s="38">
        <v>1.28452151573539</v>
      </c>
      <c r="AF154" s="38"/>
      <c r="AG154" s="37">
        <v>29</v>
      </c>
      <c r="AH154" s="38">
        <v>1.5417331206804901</v>
      </c>
      <c r="AI154" s="38"/>
      <c r="AJ154" s="37">
        <v>48</v>
      </c>
      <c r="AK154" s="38">
        <v>1.86915887850467</v>
      </c>
      <c r="AL154" s="38"/>
      <c r="AM154" s="37">
        <v>82</v>
      </c>
      <c r="AN154" s="38">
        <v>1.8250612063209399</v>
      </c>
      <c r="AO154" s="38"/>
      <c r="AP154" s="37">
        <v>56</v>
      </c>
      <c r="AQ154" s="38">
        <v>1.9164955509924699</v>
      </c>
      <c r="AR154" s="38"/>
      <c r="AS154" s="37">
        <v>67</v>
      </c>
      <c r="AT154" s="38">
        <v>1.4502164502164501</v>
      </c>
      <c r="AU154" s="38"/>
      <c r="AV154" s="37">
        <v>179</v>
      </c>
      <c r="AW154" s="38">
        <v>1.80189249043688</v>
      </c>
      <c r="AX154" s="38"/>
      <c r="AY154" s="37">
        <v>121</v>
      </c>
      <c r="AZ154" s="38">
        <v>2.0988725065047702</v>
      </c>
      <c r="BA154" s="38"/>
    </row>
    <row r="155" spans="1:53" x14ac:dyDescent="0.3">
      <c r="A155" s="69" t="s">
        <v>101</v>
      </c>
      <c r="B155" s="34" t="s">
        <v>4</v>
      </c>
      <c r="C155" s="35">
        <v>1632</v>
      </c>
      <c r="D155" s="36">
        <v>1.5133671491760901</v>
      </c>
      <c r="E155" s="36">
        <v>109.230769230769</v>
      </c>
      <c r="F155" s="35">
        <v>99</v>
      </c>
      <c r="G155" s="36">
        <v>1.24122367101304</v>
      </c>
      <c r="H155" s="36">
        <v>98</v>
      </c>
      <c r="I155" s="35">
        <v>32</v>
      </c>
      <c r="J155" s="36">
        <v>0.89260808926080903</v>
      </c>
      <c r="K155" s="36">
        <v>220</v>
      </c>
      <c r="L155" s="35">
        <v>33</v>
      </c>
      <c r="M155" s="36">
        <v>1.0393700787401601</v>
      </c>
      <c r="N155" s="36">
        <v>153.84615384615401</v>
      </c>
      <c r="O155" s="35">
        <v>62</v>
      </c>
      <c r="P155" s="36">
        <v>1.0316139767054899</v>
      </c>
      <c r="Q155" s="36">
        <v>113.793103448276</v>
      </c>
      <c r="R155" s="35">
        <v>86</v>
      </c>
      <c r="S155" s="36">
        <v>1.8814263837234699</v>
      </c>
      <c r="T155" s="36">
        <v>91.1111111111111</v>
      </c>
      <c r="U155" s="35">
        <v>94</v>
      </c>
      <c r="V155" s="36">
        <v>1.83953033268102</v>
      </c>
      <c r="W155" s="36">
        <v>147.36842105263199</v>
      </c>
      <c r="X155" s="35">
        <v>64</v>
      </c>
      <c r="Y155" s="36">
        <v>1.29319054354415</v>
      </c>
      <c r="Z155" s="36">
        <v>156</v>
      </c>
      <c r="AA155" s="37">
        <v>77</v>
      </c>
      <c r="AB155" s="38">
        <v>1.34216489454419</v>
      </c>
      <c r="AC155" s="38">
        <v>133.333333333333</v>
      </c>
      <c r="AD155" s="37">
        <v>52</v>
      </c>
      <c r="AE155" s="38">
        <v>1.66081124241456</v>
      </c>
      <c r="AF155" s="38">
        <v>160</v>
      </c>
      <c r="AG155" s="37">
        <v>52</v>
      </c>
      <c r="AH155" s="38">
        <v>1.52403282532239</v>
      </c>
      <c r="AI155" s="38">
        <v>52.941176470588204</v>
      </c>
      <c r="AJ155" s="37">
        <v>80</v>
      </c>
      <c r="AK155" s="38">
        <v>1.53787004998078</v>
      </c>
      <c r="AL155" s="38">
        <v>116.216216216216</v>
      </c>
      <c r="AM155" s="37">
        <v>141</v>
      </c>
      <c r="AN155" s="38">
        <v>1.5846257585974399</v>
      </c>
      <c r="AO155" s="38">
        <v>116.92307692307701</v>
      </c>
      <c r="AP155" s="37">
        <v>100</v>
      </c>
      <c r="AQ155" s="38">
        <v>1.70502983802217</v>
      </c>
      <c r="AR155" s="38">
        <v>112.765957446809</v>
      </c>
      <c r="AS155" s="37">
        <v>132</v>
      </c>
      <c r="AT155" s="38">
        <v>1.44120537176548</v>
      </c>
      <c r="AU155" s="38">
        <v>91.304347826086996</v>
      </c>
      <c r="AV155" s="37">
        <v>333</v>
      </c>
      <c r="AW155" s="38">
        <v>1.70106252554148</v>
      </c>
      <c r="AX155" s="38">
        <v>93.604651162790702</v>
      </c>
      <c r="AY155" s="37">
        <v>195</v>
      </c>
      <c r="AZ155" s="38">
        <v>1.6981625010885699</v>
      </c>
      <c r="BA155" s="38">
        <v>109.677419354839</v>
      </c>
    </row>
    <row r="156" spans="1:53" x14ac:dyDescent="0.3">
      <c r="A156" s="70"/>
      <c r="B156" s="34" t="s">
        <v>5</v>
      </c>
      <c r="C156" s="35">
        <v>852</v>
      </c>
      <c r="D156" s="36">
        <v>1.5735234366342901</v>
      </c>
      <c r="E156" s="36"/>
      <c r="F156" s="35">
        <v>49</v>
      </c>
      <c r="G156" s="36">
        <v>1.20808678500986</v>
      </c>
      <c r="H156" s="36"/>
      <c r="I156" s="35">
        <v>22</v>
      </c>
      <c r="J156" s="36">
        <v>1.19695321001088</v>
      </c>
      <c r="K156" s="36"/>
      <c r="L156" s="35">
        <v>20</v>
      </c>
      <c r="M156" s="36">
        <v>1.2315270935960601</v>
      </c>
      <c r="N156" s="36"/>
      <c r="O156" s="35">
        <v>33</v>
      </c>
      <c r="P156" s="36">
        <v>1.0689990281827</v>
      </c>
      <c r="Q156" s="36"/>
      <c r="R156" s="35">
        <v>41</v>
      </c>
      <c r="S156" s="36">
        <v>1.72413793103448</v>
      </c>
      <c r="T156" s="36"/>
      <c r="U156" s="35">
        <v>56</v>
      </c>
      <c r="V156" s="36">
        <v>2.1308980213089801</v>
      </c>
      <c r="W156" s="36"/>
      <c r="X156" s="35">
        <v>39</v>
      </c>
      <c r="Y156" s="36">
        <v>1.5264187866927601</v>
      </c>
      <c r="Z156" s="36"/>
      <c r="AA156" s="37">
        <v>44</v>
      </c>
      <c r="AB156" s="38">
        <v>1.46960587842351</v>
      </c>
      <c r="AC156" s="38"/>
      <c r="AD156" s="37">
        <v>32</v>
      </c>
      <c r="AE156" s="38">
        <v>2.03303684879288</v>
      </c>
      <c r="AF156" s="38"/>
      <c r="AG156" s="37">
        <v>18</v>
      </c>
      <c r="AH156" s="38">
        <v>1.17570215545395</v>
      </c>
      <c r="AI156" s="38"/>
      <c r="AJ156" s="37">
        <v>43</v>
      </c>
      <c r="AK156" s="38">
        <v>1.63249810174639</v>
      </c>
      <c r="AL156" s="38"/>
      <c r="AM156" s="37">
        <v>76</v>
      </c>
      <c r="AN156" s="38">
        <v>1.72531214528944</v>
      </c>
      <c r="AO156" s="38"/>
      <c r="AP156" s="37">
        <v>53</v>
      </c>
      <c r="AQ156" s="38">
        <v>1.8008834522596</v>
      </c>
      <c r="AR156" s="38"/>
      <c r="AS156" s="37">
        <v>63</v>
      </c>
      <c r="AT156" s="38">
        <v>1.3879709187045599</v>
      </c>
      <c r="AU156" s="38"/>
      <c r="AV156" s="37">
        <v>161</v>
      </c>
      <c r="AW156" s="38">
        <v>1.66977805434557</v>
      </c>
      <c r="AX156" s="38"/>
      <c r="AY156" s="37">
        <v>102</v>
      </c>
      <c r="AZ156" s="38">
        <v>1.7838405036726099</v>
      </c>
      <c r="BA156" s="38"/>
    </row>
    <row r="157" spans="1:53" x14ac:dyDescent="0.3">
      <c r="A157" s="62"/>
      <c r="B157" s="34" t="s">
        <v>6</v>
      </c>
      <c r="C157" s="35">
        <v>780</v>
      </c>
      <c r="D157" s="36">
        <v>1.4527033319054601</v>
      </c>
      <c r="E157" s="36"/>
      <c r="F157" s="35">
        <v>50</v>
      </c>
      <c r="G157" s="36">
        <v>1.27551020408163</v>
      </c>
      <c r="H157" s="36"/>
      <c r="I157" s="35">
        <v>10</v>
      </c>
      <c r="J157" s="36">
        <v>0.57240984544934204</v>
      </c>
      <c r="K157" s="36"/>
      <c r="L157" s="35">
        <v>13</v>
      </c>
      <c r="M157" s="36">
        <v>0.83816892327530601</v>
      </c>
      <c r="N157" s="36"/>
      <c r="O157" s="35">
        <v>29</v>
      </c>
      <c r="P157" s="36">
        <v>0.99213137187820699</v>
      </c>
      <c r="Q157" s="36"/>
      <c r="R157" s="35">
        <v>45</v>
      </c>
      <c r="S157" s="36">
        <v>2.0519835841313299</v>
      </c>
      <c r="T157" s="36"/>
      <c r="U157" s="35">
        <v>38</v>
      </c>
      <c r="V157" s="36">
        <v>1.5310233682514101</v>
      </c>
      <c r="W157" s="36"/>
      <c r="X157" s="35">
        <v>25</v>
      </c>
      <c r="Y157" s="36">
        <v>1.04427736006683</v>
      </c>
      <c r="Z157" s="36"/>
      <c r="AA157" s="37">
        <v>33</v>
      </c>
      <c r="AB157" s="38">
        <v>1.2030623405031</v>
      </c>
      <c r="AC157" s="38"/>
      <c r="AD157" s="37">
        <v>20</v>
      </c>
      <c r="AE157" s="38">
        <v>1.28452151573539</v>
      </c>
      <c r="AF157" s="38"/>
      <c r="AG157" s="37">
        <v>34</v>
      </c>
      <c r="AH157" s="38">
        <v>1.80754917597023</v>
      </c>
      <c r="AI157" s="38"/>
      <c r="AJ157" s="37">
        <v>37</v>
      </c>
      <c r="AK157" s="38">
        <v>1.4408099688473499</v>
      </c>
      <c r="AL157" s="38"/>
      <c r="AM157" s="37">
        <v>65</v>
      </c>
      <c r="AN157" s="38">
        <v>1.44669485866904</v>
      </c>
      <c r="AO157" s="38"/>
      <c r="AP157" s="37">
        <v>47</v>
      </c>
      <c r="AQ157" s="38">
        <v>1.6084873374401101</v>
      </c>
      <c r="AR157" s="38"/>
      <c r="AS157" s="37">
        <v>69</v>
      </c>
      <c r="AT157" s="38">
        <v>1.4935064935064899</v>
      </c>
      <c r="AU157" s="38"/>
      <c r="AV157" s="37">
        <v>172</v>
      </c>
      <c r="AW157" s="38">
        <v>1.7314274209784599</v>
      </c>
      <c r="AX157" s="38"/>
      <c r="AY157" s="37">
        <v>93</v>
      </c>
      <c r="AZ157" s="38">
        <v>1.6131830008673</v>
      </c>
      <c r="BA157" s="38"/>
    </row>
    <row r="158" spans="1:53" x14ac:dyDescent="0.3">
      <c r="A158" s="69" t="s">
        <v>102</v>
      </c>
      <c r="B158" s="34" t="s">
        <v>4</v>
      </c>
      <c r="C158" s="35">
        <v>1900</v>
      </c>
      <c r="D158" s="36">
        <v>1.76188577416334</v>
      </c>
      <c r="E158" s="36">
        <v>114.205186020293</v>
      </c>
      <c r="F158" s="35">
        <v>109</v>
      </c>
      <c r="G158" s="36">
        <v>1.36659979939819</v>
      </c>
      <c r="H158" s="36">
        <v>172.5</v>
      </c>
      <c r="I158" s="35">
        <v>67</v>
      </c>
      <c r="J158" s="36">
        <v>1.86889818688982</v>
      </c>
      <c r="K158" s="36">
        <v>123.333333333333</v>
      </c>
      <c r="L158" s="35">
        <v>44</v>
      </c>
      <c r="M158" s="36">
        <v>1.38582677165354</v>
      </c>
      <c r="N158" s="36">
        <v>158.82352941176501</v>
      </c>
      <c r="O158" s="35">
        <v>116</v>
      </c>
      <c r="P158" s="36">
        <v>1.93011647254576</v>
      </c>
      <c r="Q158" s="36">
        <v>182.92682926829301</v>
      </c>
      <c r="R158" s="35">
        <v>94</v>
      </c>
      <c r="S158" s="36">
        <v>2.0564427915116998</v>
      </c>
      <c r="T158" s="36">
        <v>141.02564102564099</v>
      </c>
      <c r="U158" s="35">
        <v>106</v>
      </c>
      <c r="V158" s="36">
        <v>2.0743639921722101</v>
      </c>
      <c r="W158" s="36">
        <v>146.511627906977</v>
      </c>
      <c r="X158" s="35">
        <v>65</v>
      </c>
      <c r="Y158" s="36">
        <v>1.3133966457870301</v>
      </c>
      <c r="Z158" s="36">
        <v>109.677419354839</v>
      </c>
      <c r="AA158" s="37">
        <v>76</v>
      </c>
      <c r="AB158" s="38">
        <v>1.32473418162803</v>
      </c>
      <c r="AC158" s="38">
        <v>123.529411764706</v>
      </c>
      <c r="AD158" s="37">
        <v>43</v>
      </c>
      <c r="AE158" s="38">
        <v>1.3733631427658901</v>
      </c>
      <c r="AF158" s="38">
        <v>207.142857142857</v>
      </c>
      <c r="AG158" s="37">
        <v>50</v>
      </c>
      <c r="AH158" s="38">
        <v>1.46541617819461</v>
      </c>
      <c r="AI158" s="38">
        <v>92.307692307692307</v>
      </c>
      <c r="AJ158" s="37">
        <v>95</v>
      </c>
      <c r="AK158" s="38">
        <v>1.82622068435217</v>
      </c>
      <c r="AL158" s="38">
        <v>115.90909090909101</v>
      </c>
      <c r="AM158" s="37">
        <v>153</v>
      </c>
      <c r="AN158" s="38">
        <v>1.71948752528658</v>
      </c>
      <c r="AO158" s="38">
        <v>118.571428571429</v>
      </c>
      <c r="AP158" s="37">
        <v>98</v>
      </c>
      <c r="AQ158" s="38">
        <v>1.67092924126172</v>
      </c>
      <c r="AR158" s="38">
        <v>100</v>
      </c>
      <c r="AS158" s="37">
        <v>154</v>
      </c>
      <c r="AT158" s="38">
        <v>1.6814062670597201</v>
      </c>
      <c r="AU158" s="38">
        <v>108.108108108108</v>
      </c>
      <c r="AV158" s="37">
        <v>393</v>
      </c>
      <c r="AW158" s="38">
        <v>2.0075602778913</v>
      </c>
      <c r="AX158" s="38">
        <v>82.790697674418595</v>
      </c>
      <c r="AY158" s="37">
        <v>237</v>
      </c>
      <c r="AZ158" s="38">
        <v>2.0639205782460999</v>
      </c>
      <c r="BA158" s="38">
        <v>97.5</v>
      </c>
    </row>
    <row r="159" spans="1:53" x14ac:dyDescent="0.3">
      <c r="A159" s="70"/>
      <c r="B159" s="34" t="s">
        <v>5</v>
      </c>
      <c r="C159" s="35">
        <v>1013</v>
      </c>
      <c r="D159" s="36">
        <v>1.87086765412034</v>
      </c>
      <c r="E159" s="36"/>
      <c r="F159" s="35">
        <v>69</v>
      </c>
      <c r="G159" s="36">
        <v>1.70118343195266</v>
      </c>
      <c r="H159" s="36"/>
      <c r="I159" s="35">
        <v>37</v>
      </c>
      <c r="J159" s="36">
        <v>2.0130576713819401</v>
      </c>
      <c r="K159" s="36"/>
      <c r="L159" s="35">
        <v>27</v>
      </c>
      <c r="M159" s="36">
        <v>1.6625615763546799</v>
      </c>
      <c r="N159" s="36"/>
      <c r="O159" s="35">
        <v>75</v>
      </c>
      <c r="P159" s="36">
        <v>2.4295432458697799</v>
      </c>
      <c r="Q159" s="36"/>
      <c r="R159" s="35">
        <v>55</v>
      </c>
      <c r="S159" s="36">
        <v>2.3128679562657699</v>
      </c>
      <c r="T159" s="36"/>
      <c r="U159" s="35">
        <v>63</v>
      </c>
      <c r="V159" s="36">
        <v>2.3972602739725999</v>
      </c>
      <c r="W159" s="36"/>
      <c r="X159" s="35">
        <v>34</v>
      </c>
      <c r="Y159" s="36">
        <v>1.3307240704501</v>
      </c>
      <c r="Z159" s="36"/>
      <c r="AA159" s="37">
        <v>42</v>
      </c>
      <c r="AB159" s="38">
        <v>1.4028056112224401</v>
      </c>
      <c r="AC159" s="38"/>
      <c r="AD159" s="37">
        <v>29</v>
      </c>
      <c r="AE159" s="38">
        <v>1.84243964421855</v>
      </c>
      <c r="AF159" s="38"/>
      <c r="AG159" s="37">
        <v>24</v>
      </c>
      <c r="AH159" s="38">
        <v>1.5676028739386001</v>
      </c>
      <c r="AI159" s="38"/>
      <c r="AJ159" s="37">
        <v>51</v>
      </c>
      <c r="AK159" s="38">
        <v>1.93621867881549</v>
      </c>
      <c r="AL159" s="38"/>
      <c r="AM159" s="37">
        <v>83</v>
      </c>
      <c r="AN159" s="38">
        <v>1.88422247446084</v>
      </c>
      <c r="AO159" s="38"/>
      <c r="AP159" s="37">
        <v>49</v>
      </c>
      <c r="AQ159" s="38">
        <v>1.6649677200135899</v>
      </c>
      <c r="AR159" s="38"/>
      <c r="AS159" s="37">
        <v>80</v>
      </c>
      <c r="AT159" s="38">
        <v>1.76250275391055</v>
      </c>
      <c r="AU159" s="38"/>
      <c r="AV159" s="37">
        <v>178</v>
      </c>
      <c r="AW159" s="38">
        <v>1.84609002281684</v>
      </c>
      <c r="AX159" s="38"/>
      <c r="AY159" s="37">
        <v>117</v>
      </c>
      <c r="AZ159" s="38">
        <v>2.0461699895068199</v>
      </c>
      <c r="BA159" s="38"/>
    </row>
    <row r="160" spans="1:53" x14ac:dyDescent="0.3">
      <c r="A160" s="62"/>
      <c r="B160" s="34" t="s">
        <v>6</v>
      </c>
      <c r="C160" s="35">
        <v>887</v>
      </c>
      <c r="D160" s="36">
        <v>1.65198443000019</v>
      </c>
      <c r="E160" s="36"/>
      <c r="F160" s="35">
        <v>40</v>
      </c>
      <c r="G160" s="36">
        <v>1.0204081632653099</v>
      </c>
      <c r="H160" s="36"/>
      <c r="I160" s="35">
        <v>30</v>
      </c>
      <c r="J160" s="36">
        <v>1.7172295363480301</v>
      </c>
      <c r="K160" s="36"/>
      <c r="L160" s="35">
        <v>17</v>
      </c>
      <c r="M160" s="36">
        <v>1.0960670535138599</v>
      </c>
      <c r="N160" s="36"/>
      <c r="O160" s="35">
        <v>41</v>
      </c>
      <c r="P160" s="36">
        <v>1.4026684912760901</v>
      </c>
      <c r="Q160" s="36"/>
      <c r="R160" s="35">
        <v>39</v>
      </c>
      <c r="S160" s="36">
        <v>1.7783857729138199</v>
      </c>
      <c r="T160" s="36"/>
      <c r="U160" s="35">
        <v>43</v>
      </c>
      <c r="V160" s="36">
        <v>1.7324738114423901</v>
      </c>
      <c r="W160" s="36"/>
      <c r="X160" s="35">
        <v>31</v>
      </c>
      <c r="Y160" s="36">
        <v>1.2949039264828699</v>
      </c>
      <c r="Z160" s="36"/>
      <c r="AA160" s="37">
        <v>34</v>
      </c>
      <c r="AB160" s="38">
        <v>1.2395187750637999</v>
      </c>
      <c r="AC160" s="38"/>
      <c r="AD160" s="37">
        <v>14</v>
      </c>
      <c r="AE160" s="38">
        <v>0.899165061014772</v>
      </c>
      <c r="AF160" s="38"/>
      <c r="AG160" s="37">
        <v>26</v>
      </c>
      <c r="AH160" s="38">
        <v>1.38224348750665</v>
      </c>
      <c r="AI160" s="38"/>
      <c r="AJ160" s="37">
        <v>44</v>
      </c>
      <c r="AK160" s="38">
        <v>1.7133956386292799</v>
      </c>
      <c r="AL160" s="38"/>
      <c r="AM160" s="37">
        <v>70</v>
      </c>
      <c r="AN160" s="38">
        <v>1.5579790785666601</v>
      </c>
      <c r="AO160" s="38"/>
      <c r="AP160" s="37">
        <v>49</v>
      </c>
      <c r="AQ160" s="38">
        <v>1.67693360711841</v>
      </c>
      <c r="AR160" s="38"/>
      <c r="AS160" s="37">
        <v>74</v>
      </c>
      <c r="AT160" s="38">
        <v>1.6017316017315999</v>
      </c>
      <c r="AU160" s="38"/>
      <c r="AV160" s="37">
        <v>215</v>
      </c>
      <c r="AW160" s="38">
        <v>2.1642842762230701</v>
      </c>
      <c r="AX160" s="38"/>
      <c r="AY160" s="37">
        <v>120</v>
      </c>
      <c r="AZ160" s="38">
        <v>2.0815264527320001</v>
      </c>
      <c r="BA160" s="38"/>
    </row>
    <row r="161" spans="1:53" x14ac:dyDescent="0.3">
      <c r="A161" s="69" t="s">
        <v>103</v>
      </c>
      <c r="B161" s="34" t="s">
        <v>4</v>
      </c>
      <c r="C161" s="35">
        <v>1681</v>
      </c>
      <c r="D161" s="36">
        <v>1.55880525598346</v>
      </c>
      <c r="E161" s="36">
        <v>109.3399750934</v>
      </c>
      <c r="F161" s="35">
        <v>117</v>
      </c>
      <c r="G161" s="36">
        <v>1.4669007021063201</v>
      </c>
      <c r="H161" s="36">
        <v>95</v>
      </c>
      <c r="I161" s="35">
        <v>42</v>
      </c>
      <c r="J161" s="36">
        <v>1.1715481171548101</v>
      </c>
      <c r="K161" s="36">
        <v>133.333333333333</v>
      </c>
      <c r="L161" s="35">
        <v>46</v>
      </c>
      <c r="M161" s="36">
        <v>1.4488188976378</v>
      </c>
      <c r="N161" s="36">
        <v>206.666666666667</v>
      </c>
      <c r="O161" s="35">
        <v>93</v>
      </c>
      <c r="P161" s="36">
        <v>1.54742096505824</v>
      </c>
      <c r="Q161" s="36">
        <v>144.73684210526301</v>
      </c>
      <c r="R161" s="35">
        <v>78</v>
      </c>
      <c r="S161" s="36">
        <v>1.70640997593524</v>
      </c>
      <c r="T161" s="36">
        <v>90.243902439024396</v>
      </c>
      <c r="U161" s="35">
        <v>89</v>
      </c>
      <c r="V161" s="36">
        <v>1.74168297455969</v>
      </c>
      <c r="W161" s="36">
        <v>106.976744186047</v>
      </c>
      <c r="X161" s="35">
        <v>50</v>
      </c>
      <c r="Y161" s="36">
        <v>1.01030511214387</v>
      </c>
      <c r="Z161" s="36">
        <v>138.09523809523799</v>
      </c>
      <c r="AA161" s="37">
        <v>90</v>
      </c>
      <c r="AB161" s="38">
        <v>1.5687641624542401</v>
      </c>
      <c r="AC161" s="38">
        <v>114.28571428571399</v>
      </c>
      <c r="AD161" s="37">
        <v>43</v>
      </c>
      <c r="AE161" s="38">
        <v>1.3733631427658901</v>
      </c>
      <c r="AF161" s="38">
        <v>115</v>
      </c>
      <c r="AG161" s="37">
        <v>36</v>
      </c>
      <c r="AH161" s="38">
        <v>1.05509964830012</v>
      </c>
      <c r="AI161" s="38">
        <v>56.521739130434803</v>
      </c>
      <c r="AJ161" s="37">
        <v>92</v>
      </c>
      <c r="AK161" s="38">
        <v>1.7685505574778899</v>
      </c>
      <c r="AL161" s="38">
        <v>119.04761904761899</v>
      </c>
      <c r="AM161" s="37">
        <v>147</v>
      </c>
      <c r="AN161" s="38">
        <v>1.65205664194201</v>
      </c>
      <c r="AO161" s="38">
        <v>122.727272727273</v>
      </c>
      <c r="AP161" s="37">
        <v>77</v>
      </c>
      <c r="AQ161" s="38">
        <v>1.31287297527707</v>
      </c>
      <c r="AR161" s="38">
        <v>97.435897435897402</v>
      </c>
      <c r="AS161" s="37">
        <v>151</v>
      </c>
      <c r="AT161" s="38">
        <v>1.6486515995196001</v>
      </c>
      <c r="AU161" s="38">
        <v>98.684210526315795</v>
      </c>
      <c r="AV161" s="37">
        <v>339</v>
      </c>
      <c r="AW161" s="38">
        <v>1.7317123007764601</v>
      </c>
      <c r="AX161" s="38">
        <v>107.975460122699</v>
      </c>
      <c r="AY161" s="37">
        <v>191</v>
      </c>
      <c r="AZ161" s="38">
        <v>1.6633283985021301</v>
      </c>
      <c r="BA161" s="38">
        <v>98.9583333333333</v>
      </c>
    </row>
    <row r="162" spans="1:53" x14ac:dyDescent="0.3">
      <c r="A162" s="70"/>
      <c r="B162" s="34" t="s">
        <v>5</v>
      </c>
      <c r="C162" s="35">
        <v>878</v>
      </c>
      <c r="D162" s="36">
        <v>1.62154175747054</v>
      </c>
      <c r="E162" s="36"/>
      <c r="F162" s="35">
        <v>57</v>
      </c>
      <c r="G162" s="36">
        <v>1.40532544378698</v>
      </c>
      <c r="H162" s="36"/>
      <c r="I162" s="35">
        <v>24</v>
      </c>
      <c r="J162" s="36">
        <v>1.3057671381936899</v>
      </c>
      <c r="K162" s="36"/>
      <c r="L162" s="35">
        <v>31</v>
      </c>
      <c r="M162" s="36">
        <v>1.9088669950738899</v>
      </c>
      <c r="N162" s="36"/>
      <c r="O162" s="35">
        <v>55</v>
      </c>
      <c r="P162" s="36">
        <v>1.7816650469711699</v>
      </c>
      <c r="Q162" s="36"/>
      <c r="R162" s="35">
        <v>37</v>
      </c>
      <c r="S162" s="36">
        <v>1.5559293523969699</v>
      </c>
      <c r="T162" s="36"/>
      <c r="U162" s="35">
        <v>46</v>
      </c>
      <c r="V162" s="36">
        <v>1.7503805175038101</v>
      </c>
      <c r="W162" s="36"/>
      <c r="X162" s="35">
        <v>29</v>
      </c>
      <c r="Y162" s="36">
        <v>1.1350293542074401</v>
      </c>
      <c r="Z162" s="36"/>
      <c r="AA162" s="37">
        <v>48</v>
      </c>
      <c r="AB162" s="38">
        <v>1.60320641282565</v>
      </c>
      <c r="AC162" s="38"/>
      <c r="AD162" s="37">
        <v>23</v>
      </c>
      <c r="AE162" s="38">
        <v>1.4612452350698899</v>
      </c>
      <c r="AF162" s="38"/>
      <c r="AG162" s="37">
        <v>13</v>
      </c>
      <c r="AH162" s="38">
        <v>0.84911822338341003</v>
      </c>
      <c r="AI162" s="38"/>
      <c r="AJ162" s="37">
        <v>50</v>
      </c>
      <c r="AK162" s="38">
        <v>1.8982536066818501</v>
      </c>
      <c r="AL162" s="38"/>
      <c r="AM162" s="37">
        <v>81</v>
      </c>
      <c r="AN162" s="38">
        <v>1.8388195232690101</v>
      </c>
      <c r="AO162" s="38"/>
      <c r="AP162" s="37">
        <v>38</v>
      </c>
      <c r="AQ162" s="38">
        <v>1.2911994563370699</v>
      </c>
      <c r="AR162" s="38"/>
      <c r="AS162" s="37">
        <v>75</v>
      </c>
      <c r="AT162" s="38">
        <v>1.65234633179114</v>
      </c>
      <c r="AU162" s="38"/>
      <c r="AV162" s="37">
        <v>176</v>
      </c>
      <c r="AW162" s="38">
        <v>1.8253474382908099</v>
      </c>
      <c r="AX162" s="38"/>
      <c r="AY162" s="37">
        <v>95</v>
      </c>
      <c r="AZ162" s="38">
        <v>1.6614200769499801</v>
      </c>
      <c r="BA162" s="38"/>
    </row>
    <row r="163" spans="1:53" x14ac:dyDescent="0.3">
      <c r="A163" s="62"/>
      <c r="B163" s="34" t="s">
        <v>6</v>
      </c>
      <c r="C163" s="35">
        <v>803</v>
      </c>
      <c r="D163" s="36">
        <v>1.4955394557949799</v>
      </c>
      <c r="E163" s="36"/>
      <c r="F163" s="35">
        <v>60</v>
      </c>
      <c r="G163" s="36">
        <v>1.53061224489796</v>
      </c>
      <c r="H163" s="36"/>
      <c r="I163" s="35">
        <v>18</v>
      </c>
      <c r="J163" s="36">
        <v>1.0303377218088201</v>
      </c>
      <c r="K163" s="36"/>
      <c r="L163" s="35">
        <v>15</v>
      </c>
      <c r="M163" s="36">
        <v>0.96711798839458396</v>
      </c>
      <c r="N163" s="36"/>
      <c r="O163" s="35">
        <v>38</v>
      </c>
      <c r="P163" s="36">
        <v>1.3000342114266199</v>
      </c>
      <c r="Q163" s="36"/>
      <c r="R163" s="35">
        <v>41</v>
      </c>
      <c r="S163" s="36">
        <v>1.8695850433196499</v>
      </c>
      <c r="T163" s="36"/>
      <c r="U163" s="35">
        <v>43</v>
      </c>
      <c r="V163" s="36">
        <v>1.7324738114423901</v>
      </c>
      <c r="W163" s="36"/>
      <c r="X163" s="35">
        <v>21</v>
      </c>
      <c r="Y163" s="36">
        <v>0.87719298245613997</v>
      </c>
      <c r="Z163" s="36"/>
      <c r="AA163" s="37">
        <v>42</v>
      </c>
      <c r="AB163" s="38">
        <v>1.5311702515493999</v>
      </c>
      <c r="AC163" s="38"/>
      <c r="AD163" s="37">
        <v>20</v>
      </c>
      <c r="AE163" s="38">
        <v>1.28452151573539</v>
      </c>
      <c r="AF163" s="38"/>
      <c r="AG163" s="37">
        <v>23</v>
      </c>
      <c r="AH163" s="38">
        <v>1.2227538543328</v>
      </c>
      <c r="AI163" s="38"/>
      <c r="AJ163" s="37">
        <v>42</v>
      </c>
      <c r="AK163" s="38">
        <v>1.63551401869159</v>
      </c>
      <c r="AL163" s="38"/>
      <c r="AM163" s="37">
        <v>66</v>
      </c>
      <c r="AN163" s="38">
        <v>1.4689517026485599</v>
      </c>
      <c r="AO163" s="38"/>
      <c r="AP163" s="37">
        <v>39</v>
      </c>
      <c r="AQ163" s="38">
        <v>1.3347022587269</v>
      </c>
      <c r="AR163" s="38"/>
      <c r="AS163" s="37">
        <v>76</v>
      </c>
      <c r="AT163" s="38">
        <v>1.6450216450216499</v>
      </c>
      <c r="AU163" s="38"/>
      <c r="AV163" s="37">
        <v>163</v>
      </c>
      <c r="AW163" s="38">
        <v>1.6408294745319101</v>
      </c>
      <c r="AX163" s="38"/>
      <c r="AY163" s="37">
        <v>96</v>
      </c>
      <c r="AZ163" s="38">
        <v>1.6652211621855999</v>
      </c>
      <c r="BA163" s="38"/>
    </row>
    <row r="164" spans="1:53" x14ac:dyDescent="0.3">
      <c r="A164" s="69" t="s">
        <v>104</v>
      </c>
      <c r="B164" s="34" t="s">
        <v>4</v>
      </c>
      <c r="C164" s="35">
        <v>1671</v>
      </c>
      <c r="D164" s="36">
        <v>1.5495321729615401</v>
      </c>
      <c r="E164" s="36">
        <v>118.717277486911</v>
      </c>
      <c r="F164" s="35">
        <v>121</v>
      </c>
      <c r="G164" s="36">
        <v>1.5170511534603801</v>
      </c>
      <c r="H164" s="36">
        <v>86.153846153846203</v>
      </c>
      <c r="I164" s="35">
        <v>62</v>
      </c>
      <c r="J164" s="36">
        <v>1.72942817294282</v>
      </c>
      <c r="K164" s="36">
        <v>121.428571428571</v>
      </c>
      <c r="L164" s="35">
        <v>44</v>
      </c>
      <c r="M164" s="36">
        <v>1.38582677165354</v>
      </c>
      <c r="N164" s="36">
        <v>193.333333333333</v>
      </c>
      <c r="O164" s="35">
        <v>85</v>
      </c>
      <c r="P164" s="36">
        <v>1.4143094841930099</v>
      </c>
      <c r="Q164" s="36">
        <v>254.166666666667</v>
      </c>
      <c r="R164" s="35">
        <v>92</v>
      </c>
      <c r="S164" s="36">
        <v>2.0126886895646501</v>
      </c>
      <c r="T164" s="36">
        <v>196.77419354838699</v>
      </c>
      <c r="U164" s="35">
        <v>76</v>
      </c>
      <c r="V164" s="36">
        <v>1.48727984344423</v>
      </c>
      <c r="W164" s="36">
        <v>76.744186046511601</v>
      </c>
      <c r="X164" s="35">
        <v>60</v>
      </c>
      <c r="Y164" s="36">
        <v>1.21236613457264</v>
      </c>
      <c r="Z164" s="36">
        <v>106.89655172413801</v>
      </c>
      <c r="AA164" s="37">
        <v>97</v>
      </c>
      <c r="AB164" s="38">
        <v>1.6907791528673499</v>
      </c>
      <c r="AC164" s="38">
        <v>234.48275862068999</v>
      </c>
      <c r="AD164" s="37">
        <v>42</v>
      </c>
      <c r="AE164" s="38">
        <v>1.3414244650271501</v>
      </c>
      <c r="AF164" s="38">
        <v>75</v>
      </c>
      <c r="AG164" s="37">
        <v>57</v>
      </c>
      <c r="AH164" s="38">
        <v>1.6705744431418501</v>
      </c>
      <c r="AI164" s="38">
        <v>111.111111111111</v>
      </c>
      <c r="AJ164" s="37">
        <v>65</v>
      </c>
      <c r="AK164" s="38">
        <v>1.2495194156093801</v>
      </c>
      <c r="AL164" s="38">
        <v>132.142857142857</v>
      </c>
      <c r="AM164" s="37">
        <v>128</v>
      </c>
      <c r="AN164" s="38">
        <v>1.4385255113508699</v>
      </c>
      <c r="AO164" s="38">
        <v>82.857142857142904</v>
      </c>
      <c r="AP164" s="37">
        <v>78</v>
      </c>
      <c r="AQ164" s="38">
        <v>1.3299232736572899</v>
      </c>
      <c r="AR164" s="38">
        <v>110.81081081081101</v>
      </c>
      <c r="AS164" s="37">
        <v>164</v>
      </c>
      <c r="AT164" s="38">
        <v>1.79058849219347</v>
      </c>
      <c r="AU164" s="38">
        <v>97.590361445783103</v>
      </c>
      <c r="AV164" s="37">
        <v>314</v>
      </c>
      <c r="AW164" s="38">
        <v>1.6040049039640401</v>
      </c>
      <c r="AX164" s="38">
        <v>107.94701986755</v>
      </c>
      <c r="AY164" s="37">
        <v>186</v>
      </c>
      <c r="AZ164" s="38">
        <v>1.6197857702690901</v>
      </c>
      <c r="BA164" s="38">
        <v>132.5</v>
      </c>
    </row>
    <row r="165" spans="1:53" x14ac:dyDescent="0.3">
      <c r="A165" s="70"/>
      <c r="B165" s="34" t="s">
        <v>5</v>
      </c>
      <c r="C165" s="35">
        <v>907</v>
      </c>
      <c r="D165" s="36">
        <v>1.6751006537879101</v>
      </c>
      <c r="E165" s="36"/>
      <c r="F165" s="35">
        <v>56</v>
      </c>
      <c r="G165" s="36">
        <v>1.3806706114398399</v>
      </c>
      <c r="H165" s="36"/>
      <c r="I165" s="35">
        <v>34</v>
      </c>
      <c r="J165" s="36">
        <v>1.8498367791077299</v>
      </c>
      <c r="K165" s="36"/>
      <c r="L165" s="35">
        <v>29</v>
      </c>
      <c r="M165" s="36">
        <v>1.78571428571429</v>
      </c>
      <c r="N165" s="36"/>
      <c r="O165" s="35">
        <v>61</v>
      </c>
      <c r="P165" s="36">
        <v>1.9760285066407499</v>
      </c>
      <c r="Q165" s="36"/>
      <c r="R165" s="35">
        <v>61</v>
      </c>
      <c r="S165" s="36">
        <v>2.5651808242220402</v>
      </c>
      <c r="T165" s="36"/>
      <c r="U165" s="35">
        <v>33</v>
      </c>
      <c r="V165" s="36">
        <v>1.2557077625570801</v>
      </c>
      <c r="W165" s="36"/>
      <c r="X165" s="35">
        <v>31</v>
      </c>
      <c r="Y165" s="36">
        <v>1.2133072407045</v>
      </c>
      <c r="Z165" s="36"/>
      <c r="AA165" s="37">
        <v>68</v>
      </c>
      <c r="AB165" s="38">
        <v>2.27120908483634</v>
      </c>
      <c r="AC165" s="38"/>
      <c r="AD165" s="37">
        <v>18</v>
      </c>
      <c r="AE165" s="38">
        <v>1.1435832274460001</v>
      </c>
      <c r="AF165" s="38"/>
      <c r="AG165" s="37">
        <v>30</v>
      </c>
      <c r="AH165" s="38">
        <v>1.95950359242325</v>
      </c>
      <c r="AI165" s="38"/>
      <c r="AJ165" s="37">
        <v>37</v>
      </c>
      <c r="AK165" s="38">
        <v>1.4047076689445701</v>
      </c>
      <c r="AL165" s="38"/>
      <c r="AM165" s="37">
        <v>58</v>
      </c>
      <c r="AN165" s="38">
        <v>1.3166855845630001</v>
      </c>
      <c r="AO165" s="38"/>
      <c r="AP165" s="37">
        <v>41</v>
      </c>
      <c r="AQ165" s="38">
        <v>1.39313625552158</v>
      </c>
      <c r="AR165" s="38"/>
      <c r="AS165" s="37">
        <v>81</v>
      </c>
      <c r="AT165" s="38">
        <v>1.7845340383344299</v>
      </c>
      <c r="AU165" s="38"/>
      <c r="AV165" s="37">
        <v>163</v>
      </c>
      <c r="AW165" s="38">
        <v>1.6905206388716001</v>
      </c>
      <c r="AX165" s="38"/>
      <c r="AY165" s="37">
        <v>106</v>
      </c>
      <c r="AZ165" s="38">
        <v>1.8537950332283999</v>
      </c>
      <c r="BA165" s="38"/>
    </row>
    <row r="166" spans="1:53" x14ac:dyDescent="0.3">
      <c r="A166" s="62"/>
      <c r="B166" s="34" t="s">
        <v>6</v>
      </c>
      <c r="C166" s="35">
        <v>764</v>
      </c>
      <c r="D166" s="36">
        <v>1.4229042891997099</v>
      </c>
      <c r="E166" s="36"/>
      <c r="F166" s="35">
        <v>65</v>
      </c>
      <c r="G166" s="36">
        <v>1.65816326530612</v>
      </c>
      <c r="H166" s="36"/>
      <c r="I166" s="35">
        <v>28</v>
      </c>
      <c r="J166" s="36">
        <v>1.6027475672581599</v>
      </c>
      <c r="K166" s="36"/>
      <c r="L166" s="35">
        <v>15</v>
      </c>
      <c r="M166" s="36">
        <v>0.96711798839458396</v>
      </c>
      <c r="N166" s="36"/>
      <c r="O166" s="35">
        <v>24</v>
      </c>
      <c r="P166" s="36">
        <v>0.82107423879575803</v>
      </c>
      <c r="Q166" s="36"/>
      <c r="R166" s="35">
        <v>31</v>
      </c>
      <c r="S166" s="36">
        <v>1.41358869129047</v>
      </c>
      <c r="T166" s="36"/>
      <c r="U166" s="35">
        <v>43</v>
      </c>
      <c r="V166" s="36">
        <v>1.7324738114423901</v>
      </c>
      <c r="W166" s="36"/>
      <c r="X166" s="35">
        <v>29</v>
      </c>
      <c r="Y166" s="36">
        <v>1.2113617376775301</v>
      </c>
      <c r="Z166" s="36"/>
      <c r="AA166" s="37">
        <v>29</v>
      </c>
      <c r="AB166" s="38">
        <v>1.0572366022602999</v>
      </c>
      <c r="AC166" s="38"/>
      <c r="AD166" s="37">
        <v>24</v>
      </c>
      <c r="AE166" s="38">
        <v>1.5414258188824701</v>
      </c>
      <c r="AF166" s="38"/>
      <c r="AG166" s="37">
        <v>27</v>
      </c>
      <c r="AH166" s="38">
        <v>1.4354066985645899</v>
      </c>
      <c r="AI166" s="38"/>
      <c r="AJ166" s="37">
        <v>28</v>
      </c>
      <c r="AK166" s="38">
        <v>1.09034267912773</v>
      </c>
      <c r="AL166" s="38"/>
      <c r="AM166" s="37">
        <v>70</v>
      </c>
      <c r="AN166" s="38">
        <v>1.5579790785666601</v>
      </c>
      <c r="AO166" s="38"/>
      <c r="AP166" s="37">
        <v>37</v>
      </c>
      <c r="AQ166" s="38">
        <v>1.2662559890486</v>
      </c>
      <c r="AR166" s="38"/>
      <c r="AS166" s="37">
        <v>83</v>
      </c>
      <c r="AT166" s="38">
        <v>1.7965367965368</v>
      </c>
      <c r="AU166" s="38"/>
      <c r="AV166" s="37">
        <v>151</v>
      </c>
      <c r="AW166" s="38">
        <v>1.52003221260318</v>
      </c>
      <c r="AX166" s="38"/>
      <c r="AY166" s="37">
        <v>80</v>
      </c>
      <c r="AZ166" s="38">
        <v>1.3876843018213401</v>
      </c>
      <c r="BA166" s="38"/>
    </row>
    <row r="167" spans="1:53" x14ac:dyDescent="0.3">
      <c r="A167" s="69" t="s">
        <v>105</v>
      </c>
      <c r="B167" s="34" t="s">
        <v>4</v>
      </c>
      <c r="C167" s="35">
        <v>1565</v>
      </c>
      <c r="D167" s="36">
        <v>1.45123749292927</v>
      </c>
      <c r="E167" s="36">
        <v>108.388814913449</v>
      </c>
      <c r="F167" s="35">
        <v>114</v>
      </c>
      <c r="G167" s="36">
        <v>1.42928786359077</v>
      </c>
      <c r="H167" s="36">
        <v>96.551724137931004</v>
      </c>
      <c r="I167" s="35">
        <v>66</v>
      </c>
      <c r="J167" s="36">
        <v>1.8410041841004201</v>
      </c>
      <c r="K167" s="36">
        <v>164</v>
      </c>
      <c r="L167" s="35">
        <v>43</v>
      </c>
      <c r="M167" s="36">
        <v>1.35433070866142</v>
      </c>
      <c r="N167" s="36">
        <v>104.761904761905</v>
      </c>
      <c r="O167" s="35">
        <v>93</v>
      </c>
      <c r="P167" s="36">
        <v>1.54742096505824</v>
      </c>
      <c r="Q167" s="36">
        <v>126.829268292683</v>
      </c>
      <c r="R167" s="35">
        <v>75</v>
      </c>
      <c r="S167" s="36">
        <v>1.64077882301466</v>
      </c>
      <c r="T167" s="36">
        <v>92.307692307692307</v>
      </c>
      <c r="U167" s="35">
        <v>84</v>
      </c>
      <c r="V167" s="36">
        <v>1.6438356164383601</v>
      </c>
      <c r="W167" s="36">
        <v>100</v>
      </c>
      <c r="X167" s="35">
        <v>61</v>
      </c>
      <c r="Y167" s="36">
        <v>1.2325722368155201</v>
      </c>
      <c r="Z167" s="36">
        <v>165.21739130434801</v>
      </c>
      <c r="AA167" s="37">
        <v>70</v>
      </c>
      <c r="AB167" s="38">
        <v>1.2201499041310799</v>
      </c>
      <c r="AC167" s="38">
        <v>150</v>
      </c>
      <c r="AD167" s="37">
        <v>36</v>
      </c>
      <c r="AE167" s="38">
        <v>1.1497923985947001</v>
      </c>
      <c r="AF167" s="38">
        <v>111.764705882353</v>
      </c>
      <c r="AG167" s="37">
        <v>62</v>
      </c>
      <c r="AH167" s="38">
        <v>1.81711606096131</v>
      </c>
      <c r="AI167" s="38">
        <v>51.219512195122</v>
      </c>
      <c r="AJ167" s="37">
        <v>77</v>
      </c>
      <c r="AK167" s="38">
        <v>1.4801999231064999</v>
      </c>
      <c r="AL167" s="38">
        <v>75</v>
      </c>
      <c r="AM167" s="37">
        <v>126</v>
      </c>
      <c r="AN167" s="38">
        <v>1.4160485502360101</v>
      </c>
      <c r="AO167" s="38">
        <v>110</v>
      </c>
      <c r="AP167" s="37">
        <v>67</v>
      </c>
      <c r="AQ167" s="38">
        <v>1.14236999147485</v>
      </c>
      <c r="AR167" s="38">
        <v>148.14814814814801</v>
      </c>
      <c r="AS167" s="37">
        <v>138</v>
      </c>
      <c r="AT167" s="38">
        <v>1.5067147068457301</v>
      </c>
      <c r="AU167" s="38">
        <v>91.6666666666667</v>
      </c>
      <c r="AV167" s="37">
        <v>284</v>
      </c>
      <c r="AW167" s="38">
        <v>1.45075602778913</v>
      </c>
      <c r="AX167" s="38">
        <v>118.461538461538</v>
      </c>
      <c r="AY167" s="37">
        <v>169</v>
      </c>
      <c r="AZ167" s="38">
        <v>1.4717408342767599</v>
      </c>
      <c r="BA167" s="38">
        <v>103.614457831325</v>
      </c>
    </row>
    <row r="168" spans="1:53" x14ac:dyDescent="0.3">
      <c r="A168" s="70"/>
      <c r="B168" s="34" t="s">
        <v>5</v>
      </c>
      <c r="C168" s="35">
        <v>814</v>
      </c>
      <c r="D168" s="36">
        <v>1.5033428138736</v>
      </c>
      <c r="E168" s="36"/>
      <c r="F168" s="35">
        <v>56</v>
      </c>
      <c r="G168" s="36">
        <v>1.3806706114398399</v>
      </c>
      <c r="H168" s="36"/>
      <c r="I168" s="35">
        <v>41</v>
      </c>
      <c r="J168" s="36">
        <v>2.2306855277475499</v>
      </c>
      <c r="K168" s="36"/>
      <c r="L168" s="35">
        <v>22</v>
      </c>
      <c r="M168" s="36">
        <v>1.3546798029556699</v>
      </c>
      <c r="N168" s="36"/>
      <c r="O168" s="35">
        <v>52</v>
      </c>
      <c r="P168" s="36">
        <v>1.68448331713638</v>
      </c>
      <c r="Q168" s="36"/>
      <c r="R168" s="35">
        <v>36</v>
      </c>
      <c r="S168" s="36">
        <v>1.5138772077375899</v>
      </c>
      <c r="T168" s="36"/>
      <c r="U168" s="35">
        <v>42</v>
      </c>
      <c r="V168" s="36">
        <v>1.5981735159817401</v>
      </c>
      <c r="W168" s="36"/>
      <c r="X168" s="35">
        <v>38</v>
      </c>
      <c r="Y168" s="36">
        <v>1.48727984344423</v>
      </c>
      <c r="Z168" s="36"/>
      <c r="AA168" s="37">
        <v>42</v>
      </c>
      <c r="AB168" s="38">
        <v>1.4028056112224401</v>
      </c>
      <c r="AC168" s="38"/>
      <c r="AD168" s="37">
        <v>19</v>
      </c>
      <c r="AE168" s="38">
        <v>1.2071156289707801</v>
      </c>
      <c r="AF168" s="38"/>
      <c r="AG168" s="37">
        <v>21</v>
      </c>
      <c r="AH168" s="38">
        <v>1.3716525146962799</v>
      </c>
      <c r="AI168" s="38"/>
      <c r="AJ168" s="37">
        <v>33</v>
      </c>
      <c r="AK168" s="38">
        <v>1.25284738041002</v>
      </c>
      <c r="AL168" s="38"/>
      <c r="AM168" s="37">
        <v>66</v>
      </c>
      <c r="AN168" s="38">
        <v>1.49829738933031</v>
      </c>
      <c r="AO168" s="38"/>
      <c r="AP168" s="37">
        <v>40</v>
      </c>
      <c r="AQ168" s="38">
        <v>1.3591573224600699</v>
      </c>
      <c r="AR168" s="38"/>
      <c r="AS168" s="37">
        <v>66</v>
      </c>
      <c r="AT168" s="38">
        <v>1.4540647719762101</v>
      </c>
      <c r="AU168" s="38"/>
      <c r="AV168" s="37">
        <v>154</v>
      </c>
      <c r="AW168" s="38">
        <v>1.5971790085044599</v>
      </c>
      <c r="AX168" s="38"/>
      <c r="AY168" s="37">
        <v>86</v>
      </c>
      <c r="AZ168" s="38">
        <v>1.5040223854494601</v>
      </c>
      <c r="BA168" s="38"/>
    </row>
    <row r="169" spans="1:53" x14ac:dyDescent="0.3">
      <c r="A169" s="62"/>
      <c r="B169" s="34" t="s">
        <v>6</v>
      </c>
      <c r="C169" s="35">
        <v>751</v>
      </c>
      <c r="D169" s="36">
        <v>1.39869256700129</v>
      </c>
      <c r="E169" s="36"/>
      <c r="F169" s="35">
        <v>58</v>
      </c>
      <c r="G169" s="36">
        <v>1.4795918367346901</v>
      </c>
      <c r="H169" s="36"/>
      <c r="I169" s="35">
        <v>25</v>
      </c>
      <c r="J169" s="36">
        <v>1.43102461362335</v>
      </c>
      <c r="K169" s="36"/>
      <c r="L169" s="35">
        <v>21</v>
      </c>
      <c r="M169" s="36">
        <v>1.35396518375242</v>
      </c>
      <c r="N169" s="36"/>
      <c r="O169" s="35">
        <v>41</v>
      </c>
      <c r="P169" s="36">
        <v>1.4026684912760901</v>
      </c>
      <c r="Q169" s="36"/>
      <c r="R169" s="35">
        <v>39</v>
      </c>
      <c r="S169" s="36">
        <v>1.7783857729138199</v>
      </c>
      <c r="T169" s="36"/>
      <c r="U169" s="35">
        <v>42</v>
      </c>
      <c r="V169" s="36">
        <v>1.69218372280419</v>
      </c>
      <c r="W169" s="36"/>
      <c r="X169" s="35">
        <v>23</v>
      </c>
      <c r="Y169" s="36">
        <v>0.960735171261487</v>
      </c>
      <c r="Z169" s="36"/>
      <c r="AA169" s="37">
        <v>28</v>
      </c>
      <c r="AB169" s="38">
        <v>1.0207801676996</v>
      </c>
      <c r="AC169" s="38"/>
      <c r="AD169" s="37">
        <v>17</v>
      </c>
      <c r="AE169" s="38">
        <v>1.0918432883750799</v>
      </c>
      <c r="AF169" s="38"/>
      <c r="AG169" s="37">
        <v>41</v>
      </c>
      <c r="AH169" s="38">
        <v>2.1796916533758601</v>
      </c>
      <c r="AI169" s="38"/>
      <c r="AJ169" s="37">
        <v>44</v>
      </c>
      <c r="AK169" s="38">
        <v>1.7133956386292799</v>
      </c>
      <c r="AL169" s="38"/>
      <c r="AM169" s="37">
        <v>60</v>
      </c>
      <c r="AN169" s="38">
        <v>1.33541063877142</v>
      </c>
      <c r="AO169" s="38"/>
      <c r="AP169" s="37">
        <v>27</v>
      </c>
      <c r="AQ169" s="38">
        <v>0.92402464065708401</v>
      </c>
      <c r="AR169" s="38"/>
      <c r="AS169" s="37">
        <v>72</v>
      </c>
      <c r="AT169" s="38">
        <v>1.5584415584415601</v>
      </c>
      <c r="AU169" s="38"/>
      <c r="AV169" s="37">
        <v>130</v>
      </c>
      <c r="AW169" s="38">
        <v>1.3086370042279001</v>
      </c>
      <c r="AX169" s="38"/>
      <c r="AY169" s="37">
        <v>83</v>
      </c>
      <c r="AZ169" s="38">
        <v>1.4397224631396399</v>
      </c>
      <c r="BA169" s="38"/>
    </row>
    <row r="170" spans="1:53" x14ac:dyDescent="0.3">
      <c r="A170" s="69" t="s">
        <v>106</v>
      </c>
      <c r="B170" s="34" t="s">
        <v>4</v>
      </c>
      <c r="C170" s="35">
        <v>1996</v>
      </c>
      <c r="D170" s="36">
        <v>1.8509073711736901</v>
      </c>
      <c r="E170" s="36">
        <v>104.717948717949</v>
      </c>
      <c r="F170" s="35">
        <v>129</v>
      </c>
      <c r="G170" s="36">
        <v>1.61735205616851</v>
      </c>
      <c r="H170" s="36">
        <v>74.324324324324294</v>
      </c>
      <c r="I170" s="35">
        <v>64</v>
      </c>
      <c r="J170" s="36">
        <v>1.7852161785216201</v>
      </c>
      <c r="K170" s="36">
        <v>113.333333333333</v>
      </c>
      <c r="L170" s="35">
        <v>48</v>
      </c>
      <c r="M170" s="36">
        <v>1.5118110236220501</v>
      </c>
      <c r="N170" s="36">
        <v>152.63157894736801</v>
      </c>
      <c r="O170" s="35">
        <v>112</v>
      </c>
      <c r="P170" s="36">
        <v>1.86356073211314</v>
      </c>
      <c r="Q170" s="36">
        <v>211.111111111111</v>
      </c>
      <c r="R170" s="35">
        <v>104</v>
      </c>
      <c r="S170" s="36">
        <v>2.2752133012469899</v>
      </c>
      <c r="T170" s="36">
        <v>160</v>
      </c>
      <c r="U170" s="35">
        <v>92</v>
      </c>
      <c r="V170" s="36">
        <v>1.8003913894324901</v>
      </c>
      <c r="W170" s="36">
        <v>142.105263157895</v>
      </c>
      <c r="X170" s="35">
        <v>106</v>
      </c>
      <c r="Y170" s="36">
        <v>2.1418468377450002</v>
      </c>
      <c r="Z170" s="36">
        <v>92.727272727272705</v>
      </c>
      <c r="AA170" s="37">
        <v>116</v>
      </c>
      <c r="AB170" s="38">
        <v>2.0219626982743599</v>
      </c>
      <c r="AC170" s="38">
        <v>163.636363636364</v>
      </c>
      <c r="AD170" s="37">
        <v>61</v>
      </c>
      <c r="AE170" s="38">
        <v>1.9482593420632399</v>
      </c>
      <c r="AF170" s="38">
        <v>103.333333333333</v>
      </c>
      <c r="AG170" s="37">
        <v>63</v>
      </c>
      <c r="AH170" s="38">
        <v>1.84642438452521</v>
      </c>
      <c r="AI170" s="38">
        <v>110</v>
      </c>
      <c r="AJ170" s="37">
        <v>98</v>
      </c>
      <c r="AK170" s="38">
        <v>1.8838908112264501</v>
      </c>
      <c r="AL170" s="38">
        <v>92.156862745097996</v>
      </c>
      <c r="AM170" s="37">
        <v>162</v>
      </c>
      <c r="AN170" s="38">
        <v>1.82063385030344</v>
      </c>
      <c r="AO170" s="38">
        <v>88.3720930232558</v>
      </c>
      <c r="AP170" s="37">
        <v>100</v>
      </c>
      <c r="AQ170" s="38">
        <v>1.70502983802217</v>
      </c>
      <c r="AR170" s="38">
        <v>127.272727272727</v>
      </c>
      <c r="AS170" s="37">
        <v>197</v>
      </c>
      <c r="AT170" s="38">
        <v>2.1508898351348398</v>
      </c>
      <c r="AU170" s="38">
        <v>98.989898989899004</v>
      </c>
      <c r="AV170" s="37">
        <v>352</v>
      </c>
      <c r="AW170" s="38">
        <v>1.7981201471189201</v>
      </c>
      <c r="AX170" s="38">
        <v>70.048309178744006</v>
      </c>
      <c r="AY170" s="37">
        <v>192</v>
      </c>
      <c r="AZ170" s="38">
        <v>1.6720369241487401</v>
      </c>
      <c r="BA170" s="38">
        <v>108.695652173913</v>
      </c>
    </row>
    <row r="171" spans="1:53" x14ac:dyDescent="0.3">
      <c r="A171" s="70"/>
      <c r="B171" s="34" t="s">
        <v>5</v>
      </c>
      <c r="C171" s="35">
        <v>1021</v>
      </c>
      <c r="D171" s="36">
        <v>1.88564252206996</v>
      </c>
      <c r="E171" s="36"/>
      <c r="F171" s="35">
        <v>55</v>
      </c>
      <c r="G171" s="36">
        <v>1.3560157790927001</v>
      </c>
      <c r="H171" s="36"/>
      <c r="I171" s="35">
        <v>34</v>
      </c>
      <c r="J171" s="36">
        <v>1.8498367791077299</v>
      </c>
      <c r="K171" s="36"/>
      <c r="L171" s="35">
        <v>29</v>
      </c>
      <c r="M171" s="36">
        <v>1.78571428571429</v>
      </c>
      <c r="N171" s="36"/>
      <c r="O171" s="35">
        <v>76</v>
      </c>
      <c r="P171" s="36">
        <v>2.4619371558147098</v>
      </c>
      <c r="Q171" s="36"/>
      <c r="R171" s="35">
        <v>64</v>
      </c>
      <c r="S171" s="36">
        <v>2.69133725820017</v>
      </c>
      <c r="T171" s="36"/>
      <c r="U171" s="35">
        <v>54</v>
      </c>
      <c r="V171" s="36">
        <v>2.0547945205479499</v>
      </c>
      <c r="W171" s="36"/>
      <c r="X171" s="35">
        <v>51</v>
      </c>
      <c r="Y171" s="36">
        <v>1.99608610567515</v>
      </c>
      <c r="Z171" s="36"/>
      <c r="AA171" s="37">
        <v>72</v>
      </c>
      <c r="AB171" s="38">
        <v>2.4048096192384798</v>
      </c>
      <c r="AC171" s="38"/>
      <c r="AD171" s="37">
        <v>31</v>
      </c>
      <c r="AE171" s="38">
        <v>1.96950444726811</v>
      </c>
      <c r="AF171" s="38"/>
      <c r="AG171" s="37">
        <v>33</v>
      </c>
      <c r="AH171" s="38">
        <v>2.1554539516655802</v>
      </c>
      <c r="AI171" s="38"/>
      <c r="AJ171" s="37">
        <v>47</v>
      </c>
      <c r="AK171" s="38">
        <v>1.7843583902809399</v>
      </c>
      <c r="AL171" s="38"/>
      <c r="AM171" s="37">
        <v>76</v>
      </c>
      <c r="AN171" s="38">
        <v>1.72531214528944</v>
      </c>
      <c r="AO171" s="38"/>
      <c r="AP171" s="37">
        <v>56</v>
      </c>
      <c r="AQ171" s="38">
        <v>1.9028202514440999</v>
      </c>
      <c r="AR171" s="38"/>
      <c r="AS171" s="37">
        <v>98</v>
      </c>
      <c r="AT171" s="38">
        <v>2.1590658735404298</v>
      </c>
      <c r="AU171" s="38"/>
      <c r="AV171" s="37">
        <v>145</v>
      </c>
      <c r="AW171" s="38">
        <v>1.50383737813732</v>
      </c>
      <c r="AX171" s="38"/>
      <c r="AY171" s="37">
        <v>100</v>
      </c>
      <c r="AZ171" s="38">
        <v>1.7488632388947201</v>
      </c>
      <c r="BA171" s="38"/>
    </row>
    <row r="172" spans="1:53" x14ac:dyDescent="0.3">
      <c r="A172" s="62"/>
      <c r="B172" s="34" t="s">
        <v>6</v>
      </c>
      <c r="C172" s="35">
        <v>975</v>
      </c>
      <c r="D172" s="36">
        <v>1.81587916488183</v>
      </c>
      <c r="E172" s="36"/>
      <c r="F172" s="35">
        <v>74</v>
      </c>
      <c r="G172" s="36">
        <v>1.8877551020408201</v>
      </c>
      <c r="H172" s="36"/>
      <c r="I172" s="35">
        <v>30</v>
      </c>
      <c r="J172" s="36">
        <v>1.7172295363480301</v>
      </c>
      <c r="K172" s="36"/>
      <c r="L172" s="35">
        <v>19</v>
      </c>
      <c r="M172" s="36">
        <v>1.2250161186331401</v>
      </c>
      <c r="N172" s="36"/>
      <c r="O172" s="35">
        <v>36</v>
      </c>
      <c r="P172" s="36">
        <v>1.2316113581936401</v>
      </c>
      <c r="Q172" s="36"/>
      <c r="R172" s="35">
        <v>40</v>
      </c>
      <c r="S172" s="36">
        <v>1.8239854081167399</v>
      </c>
      <c r="T172" s="36"/>
      <c r="U172" s="35">
        <v>38</v>
      </c>
      <c r="V172" s="36">
        <v>1.5310233682514101</v>
      </c>
      <c r="W172" s="36"/>
      <c r="X172" s="35">
        <v>55</v>
      </c>
      <c r="Y172" s="36">
        <v>2.29741019214703</v>
      </c>
      <c r="Z172" s="36"/>
      <c r="AA172" s="37">
        <v>44</v>
      </c>
      <c r="AB172" s="38">
        <v>1.6040831206707999</v>
      </c>
      <c r="AC172" s="38"/>
      <c r="AD172" s="37">
        <v>30</v>
      </c>
      <c r="AE172" s="38">
        <v>1.92678227360308</v>
      </c>
      <c r="AF172" s="38"/>
      <c r="AG172" s="37">
        <v>30</v>
      </c>
      <c r="AH172" s="38">
        <v>1.5948963317384399</v>
      </c>
      <c r="AI172" s="38"/>
      <c r="AJ172" s="37">
        <v>51</v>
      </c>
      <c r="AK172" s="38">
        <v>1.9859813084112099</v>
      </c>
      <c r="AL172" s="38"/>
      <c r="AM172" s="37">
        <v>86</v>
      </c>
      <c r="AN172" s="38">
        <v>1.9140885822390401</v>
      </c>
      <c r="AO172" s="38"/>
      <c r="AP172" s="37">
        <v>44</v>
      </c>
      <c r="AQ172" s="38">
        <v>1.50581793292266</v>
      </c>
      <c r="AR172" s="38"/>
      <c r="AS172" s="37">
        <v>99</v>
      </c>
      <c r="AT172" s="38">
        <v>2.1428571428571401</v>
      </c>
      <c r="AU172" s="38"/>
      <c r="AV172" s="37">
        <v>207</v>
      </c>
      <c r="AW172" s="38">
        <v>2.0837527682705899</v>
      </c>
      <c r="AX172" s="38"/>
      <c r="AY172" s="37">
        <v>92</v>
      </c>
      <c r="AZ172" s="38">
        <v>1.5958369470945399</v>
      </c>
      <c r="BA172" s="38"/>
    </row>
    <row r="173" spans="1:53" x14ac:dyDescent="0.3">
      <c r="A173" s="69" t="s">
        <v>107</v>
      </c>
      <c r="B173" s="34" t="s">
        <v>4</v>
      </c>
      <c r="C173" s="35">
        <v>1597</v>
      </c>
      <c r="D173" s="36">
        <v>1.48091135859939</v>
      </c>
      <c r="E173" s="36">
        <v>111.523178807947</v>
      </c>
      <c r="F173" s="35">
        <v>138</v>
      </c>
      <c r="G173" s="36">
        <v>1.73019057171515</v>
      </c>
      <c r="H173" s="36">
        <v>109.09090909090899</v>
      </c>
      <c r="I173" s="35">
        <v>55</v>
      </c>
      <c r="J173" s="36">
        <v>1.53417015341702</v>
      </c>
      <c r="K173" s="36">
        <v>189.47368421052599</v>
      </c>
      <c r="L173" s="35">
        <v>38</v>
      </c>
      <c r="M173" s="36">
        <v>1.1968503937007899</v>
      </c>
      <c r="N173" s="36">
        <v>153.333333333333</v>
      </c>
      <c r="O173" s="35">
        <v>90</v>
      </c>
      <c r="P173" s="36">
        <v>1.4975041597337799</v>
      </c>
      <c r="Q173" s="36">
        <v>143.243243243243</v>
      </c>
      <c r="R173" s="35">
        <v>95</v>
      </c>
      <c r="S173" s="36">
        <v>2.0783198424852301</v>
      </c>
      <c r="T173" s="36">
        <v>86.274509803921603</v>
      </c>
      <c r="U173" s="35">
        <v>89</v>
      </c>
      <c r="V173" s="36">
        <v>1.74168297455969</v>
      </c>
      <c r="W173" s="36">
        <v>122.5</v>
      </c>
      <c r="X173" s="35">
        <v>70</v>
      </c>
      <c r="Y173" s="36">
        <v>1.41442715700141</v>
      </c>
      <c r="Z173" s="36">
        <v>112.121212121212</v>
      </c>
      <c r="AA173" s="37">
        <v>74</v>
      </c>
      <c r="AB173" s="38">
        <v>1.2898727557957099</v>
      </c>
      <c r="AC173" s="38">
        <v>124.24242424242399</v>
      </c>
      <c r="AD173" s="37">
        <v>48</v>
      </c>
      <c r="AE173" s="38">
        <v>1.5330565314596001</v>
      </c>
      <c r="AF173" s="38">
        <v>140</v>
      </c>
      <c r="AG173" s="37">
        <v>62</v>
      </c>
      <c r="AH173" s="38">
        <v>1.81711606096131</v>
      </c>
      <c r="AI173" s="38">
        <v>67.567567567567593</v>
      </c>
      <c r="AJ173" s="37">
        <v>81</v>
      </c>
      <c r="AK173" s="38">
        <v>1.55709342560554</v>
      </c>
      <c r="AL173" s="38">
        <v>138.23529411764699</v>
      </c>
      <c r="AM173" s="37">
        <v>120</v>
      </c>
      <c r="AN173" s="38">
        <v>1.34861766689144</v>
      </c>
      <c r="AO173" s="38">
        <v>114.28571428571399</v>
      </c>
      <c r="AP173" s="37">
        <v>86</v>
      </c>
      <c r="AQ173" s="38">
        <v>1.46632566069906</v>
      </c>
      <c r="AR173" s="38">
        <v>120.51282051282099</v>
      </c>
      <c r="AS173" s="37">
        <v>143</v>
      </c>
      <c r="AT173" s="38">
        <v>1.5613058194125999</v>
      </c>
      <c r="AU173" s="38">
        <v>85.714285714285694</v>
      </c>
      <c r="AV173" s="37">
        <v>260</v>
      </c>
      <c r="AW173" s="38">
        <v>1.3281569268491999</v>
      </c>
      <c r="AX173" s="38">
        <v>108</v>
      </c>
      <c r="AY173" s="37">
        <v>148</v>
      </c>
      <c r="AZ173" s="38">
        <v>1.28886179569799</v>
      </c>
      <c r="BA173" s="38">
        <v>102.739726027397</v>
      </c>
    </row>
    <row r="174" spans="1:53" x14ac:dyDescent="0.3">
      <c r="A174" s="70"/>
      <c r="B174" s="34" t="s">
        <v>5</v>
      </c>
      <c r="C174" s="35">
        <v>842</v>
      </c>
      <c r="D174" s="36">
        <v>1.55505485169726</v>
      </c>
      <c r="E174" s="36"/>
      <c r="F174" s="35">
        <v>72</v>
      </c>
      <c r="G174" s="36">
        <v>1.7751479289940799</v>
      </c>
      <c r="H174" s="36"/>
      <c r="I174" s="35">
        <v>36</v>
      </c>
      <c r="J174" s="36">
        <v>1.9586507072905299</v>
      </c>
      <c r="K174" s="36"/>
      <c r="L174" s="35">
        <v>23</v>
      </c>
      <c r="M174" s="36">
        <v>1.41625615763547</v>
      </c>
      <c r="N174" s="36"/>
      <c r="O174" s="35">
        <v>53</v>
      </c>
      <c r="P174" s="36">
        <v>1.71687722708131</v>
      </c>
      <c r="Q174" s="36"/>
      <c r="R174" s="35">
        <v>44</v>
      </c>
      <c r="S174" s="36">
        <v>1.85029436501262</v>
      </c>
      <c r="T174" s="36"/>
      <c r="U174" s="35">
        <v>49</v>
      </c>
      <c r="V174" s="36">
        <v>1.8645357686453601</v>
      </c>
      <c r="W174" s="36"/>
      <c r="X174" s="35">
        <v>37</v>
      </c>
      <c r="Y174" s="36">
        <v>1.44814090019569</v>
      </c>
      <c r="Z174" s="36"/>
      <c r="AA174" s="37">
        <v>41</v>
      </c>
      <c r="AB174" s="38">
        <v>1.36940547762191</v>
      </c>
      <c r="AC174" s="38"/>
      <c r="AD174" s="37">
        <v>28</v>
      </c>
      <c r="AE174" s="38">
        <v>1.77890724269377</v>
      </c>
      <c r="AF174" s="38"/>
      <c r="AG174" s="37">
        <v>25</v>
      </c>
      <c r="AH174" s="38">
        <v>1.6329196603527101</v>
      </c>
      <c r="AI174" s="38"/>
      <c r="AJ174" s="37">
        <v>47</v>
      </c>
      <c r="AK174" s="38">
        <v>1.7843583902809399</v>
      </c>
      <c r="AL174" s="38"/>
      <c r="AM174" s="37">
        <v>64</v>
      </c>
      <c r="AN174" s="38">
        <v>1.4528944381384801</v>
      </c>
      <c r="AO174" s="38"/>
      <c r="AP174" s="37">
        <v>47</v>
      </c>
      <c r="AQ174" s="38">
        <v>1.5970098538905899</v>
      </c>
      <c r="AR174" s="38"/>
      <c r="AS174" s="37">
        <v>66</v>
      </c>
      <c r="AT174" s="38">
        <v>1.4540647719762101</v>
      </c>
      <c r="AU174" s="38"/>
      <c r="AV174" s="37">
        <v>135</v>
      </c>
      <c r="AW174" s="38">
        <v>1.4001244555071599</v>
      </c>
      <c r="AX174" s="38"/>
      <c r="AY174" s="37">
        <v>75</v>
      </c>
      <c r="AZ174" s="38">
        <v>1.31164742917104</v>
      </c>
      <c r="BA174" s="38"/>
    </row>
    <row r="175" spans="1:53" x14ac:dyDescent="0.3">
      <c r="A175" s="62"/>
      <c r="B175" s="34" t="s">
        <v>6</v>
      </c>
      <c r="C175" s="35">
        <v>755</v>
      </c>
      <c r="D175" s="36">
        <v>1.4061423276777201</v>
      </c>
      <c r="E175" s="36"/>
      <c r="F175" s="35">
        <v>66</v>
      </c>
      <c r="G175" s="36">
        <v>1.68367346938776</v>
      </c>
      <c r="H175" s="36"/>
      <c r="I175" s="35">
        <v>19</v>
      </c>
      <c r="J175" s="36">
        <v>1.0875787063537501</v>
      </c>
      <c r="K175" s="36"/>
      <c r="L175" s="35">
        <v>15</v>
      </c>
      <c r="M175" s="36">
        <v>0.96711798839458396</v>
      </c>
      <c r="N175" s="36"/>
      <c r="O175" s="35">
        <v>37</v>
      </c>
      <c r="P175" s="36">
        <v>1.26582278481013</v>
      </c>
      <c r="Q175" s="36"/>
      <c r="R175" s="35">
        <v>51</v>
      </c>
      <c r="S175" s="36">
        <v>2.32558139534884</v>
      </c>
      <c r="T175" s="36"/>
      <c r="U175" s="35">
        <v>40</v>
      </c>
      <c r="V175" s="36">
        <v>1.6116035455277999</v>
      </c>
      <c r="W175" s="36"/>
      <c r="X175" s="35">
        <v>33</v>
      </c>
      <c r="Y175" s="36">
        <v>1.3784461152882199</v>
      </c>
      <c r="Z175" s="36"/>
      <c r="AA175" s="37">
        <v>33</v>
      </c>
      <c r="AB175" s="38">
        <v>1.2030623405031</v>
      </c>
      <c r="AC175" s="38"/>
      <c r="AD175" s="37">
        <v>20</v>
      </c>
      <c r="AE175" s="38">
        <v>1.28452151573539</v>
      </c>
      <c r="AF175" s="38"/>
      <c r="AG175" s="37">
        <v>37</v>
      </c>
      <c r="AH175" s="38">
        <v>1.96703880914407</v>
      </c>
      <c r="AI175" s="38"/>
      <c r="AJ175" s="37">
        <v>34</v>
      </c>
      <c r="AK175" s="38">
        <v>1.32398753894081</v>
      </c>
      <c r="AL175" s="38"/>
      <c r="AM175" s="37">
        <v>56</v>
      </c>
      <c r="AN175" s="38">
        <v>1.24638326285333</v>
      </c>
      <c r="AO175" s="38"/>
      <c r="AP175" s="37">
        <v>39</v>
      </c>
      <c r="AQ175" s="38">
        <v>1.3347022587269</v>
      </c>
      <c r="AR175" s="38"/>
      <c r="AS175" s="37">
        <v>77</v>
      </c>
      <c r="AT175" s="38">
        <v>1.6666666666666701</v>
      </c>
      <c r="AU175" s="38"/>
      <c r="AV175" s="37">
        <v>125</v>
      </c>
      <c r="AW175" s="38">
        <v>1.2583048117575999</v>
      </c>
      <c r="AX175" s="38"/>
      <c r="AY175" s="37">
        <v>73</v>
      </c>
      <c r="AZ175" s="38">
        <v>1.26626192541197</v>
      </c>
      <c r="BA175" s="38"/>
    </row>
    <row r="176" spans="1:53" x14ac:dyDescent="0.3">
      <c r="A176" s="69" t="s">
        <v>108</v>
      </c>
      <c r="B176" s="34" t="s">
        <v>4</v>
      </c>
      <c r="C176" s="35">
        <v>2017</v>
      </c>
      <c r="D176" s="36">
        <v>1.87038084551971</v>
      </c>
      <c r="E176" s="36">
        <v>105.60652395514801</v>
      </c>
      <c r="F176" s="35">
        <v>161</v>
      </c>
      <c r="G176" s="36">
        <v>2.0185556670009999</v>
      </c>
      <c r="H176" s="36">
        <v>82.954545454545496</v>
      </c>
      <c r="I176" s="35">
        <v>78</v>
      </c>
      <c r="J176" s="36">
        <v>2.1757322175732199</v>
      </c>
      <c r="K176" s="36">
        <v>122.857142857143</v>
      </c>
      <c r="L176" s="35">
        <v>57</v>
      </c>
      <c r="M176" s="36">
        <v>1.7952755905511799</v>
      </c>
      <c r="N176" s="36">
        <v>147.826086956522</v>
      </c>
      <c r="O176" s="35">
        <v>120</v>
      </c>
      <c r="P176" s="36">
        <v>1.9966722129783701</v>
      </c>
      <c r="Q176" s="36">
        <v>144.89795918367301</v>
      </c>
      <c r="R176" s="35">
        <v>101</v>
      </c>
      <c r="S176" s="36">
        <v>2.20958214832641</v>
      </c>
      <c r="T176" s="36">
        <v>87.037037037036995</v>
      </c>
      <c r="U176" s="35">
        <v>112</v>
      </c>
      <c r="V176" s="36">
        <v>2.1917808219178099</v>
      </c>
      <c r="W176" s="36">
        <v>124</v>
      </c>
      <c r="X176" s="35">
        <v>108</v>
      </c>
      <c r="Y176" s="36">
        <v>2.1822590422307502</v>
      </c>
      <c r="Z176" s="36">
        <v>83.0508474576271</v>
      </c>
      <c r="AA176" s="37">
        <v>124</v>
      </c>
      <c r="AB176" s="38">
        <v>2.1614084016036301</v>
      </c>
      <c r="AC176" s="38">
        <v>117.54385964912299</v>
      </c>
      <c r="AD176" s="37">
        <v>49</v>
      </c>
      <c r="AE176" s="38">
        <v>1.5649952091983399</v>
      </c>
      <c r="AF176" s="38">
        <v>226.666666666667</v>
      </c>
      <c r="AG176" s="37">
        <v>72</v>
      </c>
      <c r="AH176" s="38">
        <v>2.1101992966002299</v>
      </c>
      <c r="AI176" s="38">
        <v>56.521739130434803</v>
      </c>
      <c r="AJ176" s="37">
        <v>90</v>
      </c>
      <c r="AK176" s="38">
        <v>1.73010380622837</v>
      </c>
      <c r="AL176" s="38">
        <v>143.243243243243</v>
      </c>
      <c r="AM176" s="37">
        <v>178</v>
      </c>
      <c r="AN176" s="38">
        <v>2.0004495392222998</v>
      </c>
      <c r="AO176" s="38">
        <v>93.478260869565204</v>
      </c>
      <c r="AP176" s="37">
        <v>116</v>
      </c>
      <c r="AQ176" s="38">
        <v>1.97783461210571</v>
      </c>
      <c r="AR176" s="38">
        <v>118.867924528302</v>
      </c>
      <c r="AS176" s="37">
        <v>184</v>
      </c>
      <c r="AT176" s="38">
        <v>2.00895294246097</v>
      </c>
      <c r="AU176" s="38">
        <v>109.09090909090899</v>
      </c>
      <c r="AV176" s="37">
        <v>302</v>
      </c>
      <c r="AW176" s="38">
        <v>1.54270535349407</v>
      </c>
      <c r="AX176" s="38">
        <v>91.139240506329102</v>
      </c>
      <c r="AY176" s="37">
        <v>165</v>
      </c>
      <c r="AZ176" s="38">
        <v>1.4369067316903199</v>
      </c>
      <c r="BA176" s="38">
        <v>114.28571428571399</v>
      </c>
    </row>
    <row r="177" spans="1:53" x14ac:dyDescent="0.3">
      <c r="A177" s="70"/>
      <c r="B177" s="34" t="s">
        <v>5</v>
      </c>
      <c r="C177" s="35">
        <v>1036</v>
      </c>
      <c r="D177" s="36">
        <v>1.9133453994754901</v>
      </c>
      <c r="E177" s="36"/>
      <c r="F177" s="35">
        <v>73</v>
      </c>
      <c r="G177" s="36">
        <v>1.79980276134122</v>
      </c>
      <c r="H177" s="36"/>
      <c r="I177" s="35">
        <v>43</v>
      </c>
      <c r="J177" s="36">
        <v>2.3394994559303601</v>
      </c>
      <c r="K177" s="36"/>
      <c r="L177" s="35">
        <v>34</v>
      </c>
      <c r="M177" s="36">
        <v>2.0935960591132998</v>
      </c>
      <c r="N177" s="36"/>
      <c r="O177" s="35">
        <v>71</v>
      </c>
      <c r="P177" s="36">
        <v>2.29996760609006</v>
      </c>
      <c r="Q177" s="36"/>
      <c r="R177" s="35">
        <v>47</v>
      </c>
      <c r="S177" s="36">
        <v>1.97645079899075</v>
      </c>
      <c r="T177" s="36"/>
      <c r="U177" s="35">
        <v>62</v>
      </c>
      <c r="V177" s="36">
        <v>2.3592085235920899</v>
      </c>
      <c r="W177" s="36"/>
      <c r="X177" s="35">
        <v>49</v>
      </c>
      <c r="Y177" s="36">
        <v>1.9178082191780801</v>
      </c>
      <c r="Z177" s="36"/>
      <c r="AA177" s="37">
        <v>67</v>
      </c>
      <c r="AB177" s="38">
        <v>2.2378089512358001</v>
      </c>
      <c r="AC177" s="38"/>
      <c r="AD177" s="37">
        <v>34</v>
      </c>
      <c r="AE177" s="38">
        <v>2.1601016518424401</v>
      </c>
      <c r="AF177" s="38"/>
      <c r="AG177" s="37">
        <v>26</v>
      </c>
      <c r="AH177" s="38">
        <v>1.6982364467668201</v>
      </c>
      <c r="AI177" s="38"/>
      <c r="AJ177" s="37">
        <v>53</v>
      </c>
      <c r="AK177" s="38">
        <v>2.01214882308276</v>
      </c>
      <c r="AL177" s="38"/>
      <c r="AM177" s="37">
        <v>86</v>
      </c>
      <c r="AN177" s="38">
        <v>1.95232690124858</v>
      </c>
      <c r="AO177" s="38"/>
      <c r="AP177" s="37">
        <v>63</v>
      </c>
      <c r="AQ177" s="38">
        <v>2.1406727828746202</v>
      </c>
      <c r="AR177" s="38"/>
      <c r="AS177" s="37">
        <v>96</v>
      </c>
      <c r="AT177" s="38">
        <v>2.1150033046926602</v>
      </c>
      <c r="AU177" s="38"/>
      <c r="AV177" s="37">
        <v>144</v>
      </c>
      <c r="AW177" s="38">
        <v>1.4934660858743001</v>
      </c>
      <c r="AX177" s="38"/>
      <c r="AY177" s="37">
        <v>88</v>
      </c>
      <c r="AZ177" s="38">
        <v>1.53899965022735</v>
      </c>
      <c r="BA177" s="38"/>
    </row>
    <row r="178" spans="1:53" x14ac:dyDescent="0.3">
      <c r="A178" s="62"/>
      <c r="B178" s="34" t="s">
        <v>6</v>
      </c>
      <c r="C178" s="35">
        <v>981</v>
      </c>
      <c r="D178" s="36">
        <v>1.82705380589649</v>
      </c>
      <c r="E178" s="36"/>
      <c r="F178" s="35">
        <v>88</v>
      </c>
      <c r="G178" s="36">
        <v>2.2448979591836702</v>
      </c>
      <c r="H178" s="36"/>
      <c r="I178" s="35">
        <v>35</v>
      </c>
      <c r="J178" s="36">
        <v>2.0034344590726998</v>
      </c>
      <c r="K178" s="36"/>
      <c r="L178" s="35">
        <v>23</v>
      </c>
      <c r="M178" s="36">
        <v>1.4829142488717</v>
      </c>
      <c r="N178" s="36"/>
      <c r="O178" s="35">
        <v>49</v>
      </c>
      <c r="P178" s="36">
        <v>1.67635990420801</v>
      </c>
      <c r="Q178" s="36"/>
      <c r="R178" s="35">
        <v>54</v>
      </c>
      <c r="S178" s="36">
        <v>2.46238030095759</v>
      </c>
      <c r="T178" s="36"/>
      <c r="U178" s="35">
        <v>50</v>
      </c>
      <c r="V178" s="36">
        <v>2.0145044319097498</v>
      </c>
      <c r="W178" s="36"/>
      <c r="X178" s="35">
        <v>59</v>
      </c>
      <c r="Y178" s="36">
        <v>2.4644945697577301</v>
      </c>
      <c r="Z178" s="36"/>
      <c r="AA178" s="37">
        <v>57</v>
      </c>
      <c r="AB178" s="38">
        <v>2.0780167699599001</v>
      </c>
      <c r="AC178" s="38"/>
      <c r="AD178" s="37">
        <v>15</v>
      </c>
      <c r="AE178" s="38">
        <v>0.96339113680154098</v>
      </c>
      <c r="AF178" s="38"/>
      <c r="AG178" s="37">
        <v>46</v>
      </c>
      <c r="AH178" s="38">
        <v>2.4455077086656001</v>
      </c>
      <c r="AI178" s="38"/>
      <c r="AJ178" s="37">
        <v>37</v>
      </c>
      <c r="AK178" s="38">
        <v>1.4408099688473499</v>
      </c>
      <c r="AL178" s="38"/>
      <c r="AM178" s="37">
        <v>92</v>
      </c>
      <c r="AN178" s="38">
        <v>2.0476296461161798</v>
      </c>
      <c r="AO178" s="38"/>
      <c r="AP178" s="37">
        <v>53</v>
      </c>
      <c r="AQ178" s="38">
        <v>1.8138261464750201</v>
      </c>
      <c r="AR178" s="38"/>
      <c r="AS178" s="37">
        <v>88</v>
      </c>
      <c r="AT178" s="38">
        <v>1.9047619047619</v>
      </c>
      <c r="AU178" s="38"/>
      <c r="AV178" s="37">
        <v>158</v>
      </c>
      <c r="AW178" s="38">
        <v>1.5904972820616099</v>
      </c>
      <c r="AX178" s="38"/>
      <c r="AY178" s="37">
        <v>77</v>
      </c>
      <c r="AZ178" s="38">
        <v>1.33564614050304</v>
      </c>
      <c r="BA178" s="38"/>
    </row>
    <row r="179" spans="1:53" x14ac:dyDescent="0.3">
      <c r="A179" s="69" t="s">
        <v>109</v>
      </c>
      <c r="B179" s="34" t="s">
        <v>4</v>
      </c>
      <c r="C179" s="35">
        <v>2209</v>
      </c>
      <c r="D179" s="36">
        <v>2.0484240395404298</v>
      </c>
      <c r="E179" s="36">
        <v>108.987701040681</v>
      </c>
      <c r="F179" s="35">
        <v>202</v>
      </c>
      <c r="G179" s="36">
        <v>2.5325977933801398</v>
      </c>
      <c r="H179" s="36">
        <v>117.204301075269</v>
      </c>
      <c r="I179" s="35">
        <v>89</v>
      </c>
      <c r="J179" s="36">
        <v>2.48256624825662</v>
      </c>
      <c r="K179" s="36">
        <v>134.210526315789</v>
      </c>
      <c r="L179" s="35">
        <v>79</v>
      </c>
      <c r="M179" s="36">
        <v>2.4881889763779501</v>
      </c>
      <c r="N179" s="36">
        <v>92.682926829268297</v>
      </c>
      <c r="O179" s="35">
        <v>134</v>
      </c>
      <c r="P179" s="36">
        <v>2.2296173044925101</v>
      </c>
      <c r="Q179" s="36">
        <v>97.058823529411796</v>
      </c>
      <c r="R179" s="35">
        <v>127</v>
      </c>
      <c r="S179" s="36">
        <v>2.7783854736381501</v>
      </c>
      <c r="T179" s="36">
        <v>135.18518518518499</v>
      </c>
      <c r="U179" s="35">
        <v>118</v>
      </c>
      <c r="V179" s="36">
        <v>2.3091976516634101</v>
      </c>
      <c r="W179" s="36">
        <v>107.017543859649</v>
      </c>
      <c r="X179" s="35">
        <v>112</v>
      </c>
      <c r="Y179" s="36">
        <v>2.26308345120226</v>
      </c>
      <c r="Z179" s="36">
        <v>96.491228070175396</v>
      </c>
      <c r="AA179" s="37">
        <v>116</v>
      </c>
      <c r="AB179" s="38">
        <v>2.0219626982743599</v>
      </c>
      <c r="AC179" s="38">
        <v>96.610169491525397</v>
      </c>
      <c r="AD179" s="37">
        <v>64</v>
      </c>
      <c r="AE179" s="38">
        <v>2.0440753752794598</v>
      </c>
      <c r="AF179" s="38">
        <v>156</v>
      </c>
      <c r="AG179" s="37">
        <v>89</v>
      </c>
      <c r="AH179" s="38">
        <v>2.6084407971863999</v>
      </c>
      <c r="AI179" s="38">
        <v>81.632653061224502</v>
      </c>
      <c r="AJ179" s="37">
        <v>87</v>
      </c>
      <c r="AK179" s="38">
        <v>1.6724336793540899</v>
      </c>
      <c r="AL179" s="38">
        <v>93.3333333333333</v>
      </c>
      <c r="AM179" s="37">
        <v>184</v>
      </c>
      <c r="AN179" s="38">
        <v>2.0678804225668701</v>
      </c>
      <c r="AO179" s="38">
        <v>109.09090909090899</v>
      </c>
      <c r="AP179" s="37">
        <v>91</v>
      </c>
      <c r="AQ179" s="38">
        <v>1.55157715260017</v>
      </c>
      <c r="AR179" s="38">
        <v>97.826086956521706</v>
      </c>
      <c r="AS179" s="37">
        <v>197</v>
      </c>
      <c r="AT179" s="38">
        <v>2.1508898351348398</v>
      </c>
      <c r="AU179" s="38">
        <v>123.863636363636</v>
      </c>
      <c r="AV179" s="37">
        <v>336</v>
      </c>
      <c r="AW179" s="38">
        <v>1.71638741315897</v>
      </c>
      <c r="AX179" s="38">
        <v>96.491228070175396</v>
      </c>
      <c r="AY179" s="37">
        <v>184</v>
      </c>
      <c r="AZ179" s="38">
        <v>1.60236871897588</v>
      </c>
      <c r="BA179" s="38">
        <v>135.897435897436</v>
      </c>
    </row>
    <row r="180" spans="1:53" x14ac:dyDescent="0.3">
      <c r="A180" s="70"/>
      <c r="B180" s="34" t="s">
        <v>5</v>
      </c>
      <c r="C180" s="35">
        <v>1152</v>
      </c>
      <c r="D180" s="36">
        <v>2.1275809847449501</v>
      </c>
      <c r="E180" s="36"/>
      <c r="F180" s="35">
        <v>109</v>
      </c>
      <c r="G180" s="36">
        <v>2.6873767258382601</v>
      </c>
      <c r="H180" s="36"/>
      <c r="I180" s="35">
        <v>51</v>
      </c>
      <c r="J180" s="36">
        <v>2.7747551686615899</v>
      </c>
      <c r="K180" s="36"/>
      <c r="L180" s="35">
        <v>38</v>
      </c>
      <c r="M180" s="36">
        <v>2.3399014778325098</v>
      </c>
      <c r="N180" s="36"/>
      <c r="O180" s="35">
        <v>66</v>
      </c>
      <c r="P180" s="36">
        <v>2.1379980563654</v>
      </c>
      <c r="Q180" s="36"/>
      <c r="R180" s="35">
        <v>73</v>
      </c>
      <c r="S180" s="36">
        <v>3.0698065601345701</v>
      </c>
      <c r="T180" s="36"/>
      <c r="U180" s="35">
        <v>61</v>
      </c>
      <c r="V180" s="36">
        <v>2.3211567732115701</v>
      </c>
      <c r="W180" s="36"/>
      <c r="X180" s="35">
        <v>55</v>
      </c>
      <c r="Y180" s="36">
        <v>2.15264187866928</v>
      </c>
      <c r="Z180" s="36"/>
      <c r="AA180" s="37">
        <v>57</v>
      </c>
      <c r="AB180" s="38">
        <v>1.9038076152304599</v>
      </c>
      <c r="AC180" s="38"/>
      <c r="AD180" s="37">
        <v>39</v>
      </c>
      <c r="AE180" s="38">
        <v>2.4777636594663299</v>
      </c>
      <c r="AF180" s="38"/>
      <c r="AG180" s="37">
        <v>40</v>
      </c>
      <c r="AH180" s="38">
        <v>2.6126714565643399</v>
      </c>
      <c r="AI180" s="38"/>
      <c r="AJ180" s="37">
        <v>42</v>
      </c>
      <c r="AK180" s="38">
        <v>1.59453302961276</v>
      </c>
      <c r="AL180" s="38"/>
      <c r="AM180" s="37">
        <v>96</v>
      </c>
      <c r="AN180" s="38">
        <v>2.1793416572077202</v>
      </c>
      <c r="AO180" s="38"/>
      <c r="AP180" s="37">
        <v>45</v>
      </c>
      <c r="AQ180" s="38">
        <v>1.5290519877675799</v>
      </c>
      <c r="AR180" s="38"/>
      <c r="AS180" s="37">
        <v>109</v>
      </c>
      <c r="AT180" s="38">
        <v>2.4014100022031299</v>
      </c>
      <c r="AU180" s="38"/>
      <c r="AV180" s="37">
        <v>165</v>
      </c>
      <c r="AW180" s="38">
        <v>1.7112632233976399</v>
      </c>
      <c r="AX180" s="38"/>
      <c r="AY180" s="37">
        <v>106</v>
      </c>
      <c r="AZ180" s="38">
        <v>1.8537950332283999</v>
      </c>
      <c r="BA180" s="38"/>
    </row>
    <row r="181" spans="1:53" x14ac:dyDescent="0.3">
      <c r="A181" s="62"/>
      <c r="B181" s="34" t="s">
        <v>6</v>
      </c>
      <c r="C181" s="35">
        <v>1057</v>
      </c>
      <c r="D181" s="36">
        <v>1.9685992587488099</v>
      </c>
      <c r="E181" s="36"/>
      <c r="F181" s="35">
        <v>93</v>
      </c>
      <c r="G181" s="36">
        <v>2.37244897959184</v>
      </c>
      <c r="H181" s="36"/>
      <c r="I181" s="35">
        <v>38</v>
      </c>
      <c r="J181" s="36">
        <v>2.1751574127075002</v>
      </c>
      <c r="K181" s="36"/>
      <c r="L181" s="35">
        <v>41</v>
      </c>
      <c r="M181" s="36">
        <v>2.6434558349452</v>
      </c>
      <c r="N181" s="36"/>
      <c r="O181" s="35">
        <v>68</v>
      </c>
      <c r="P181" s="36">
        <v>2.3263770099213099</v>
      </c>
      <c r="Q181" s="36"/>
      <c r="R181" s="35">
        <v>54</v>
      </c>
      <c r="S181" s="36">
        <v>2.46238030095759</v>
      </c>
      <c r="T181" s="36"/>
      <c r="U181" s="35">
        <v>57</v>
      </c>
      <c r="V181" s="36">
        <v>2.29653505237712</v>
      </c>
      <c r="W181" s="36"/>
      <c r="X181" s="35">
        <v>57</v>
      </c>
      <c r="Y181" s="36">
        <v>2.38095238095238</v>
      </c>
      <c r="Z181" s="36"/>
      <c r="AA181" s="37">
        <v>59</v>
      </c>
      <c r="AB181" s="38">
        <v>2.1509296390813</v>
      </c>
      <c r="AC181" s="38"/>
      <c r="AD181" s="37">
        <v>25</v>
      </c>
      <c r="AE181" s="38">
        <v>1.60565189466924</v>
      </c>
      <c r="AF181" s="38"/>
      <c r="AG181" s="37">
        <v>49</v>
      </c>
      <c r="AH181" s="38">
        <v>2.6049973418394501</v>
      </c>
      <c r="AI181" s="38"/>
      <c r="AJ181" s="37">
        <v>45</v>
      </c>
      <c r="AK181" s="38">
        <v>1.7523364485981301</v>
      </c>
      <c r="AL181" s="38"/>
      <c r="AM181" s="37">
        <v>88</v>
      </c>
      <c r="AN181" s="38">
        <v>1.9586022701980901</v>
      </c>
      <c r="AO181" s="38"/>
      <c r="AP181" s="37">
        <v>46</v>
      </c>
      <c r="AQ181" s="38">
        <v>1.5742642026009599</v>
      </c>
      <c r="AR181" s="38"/>
      <c r="AS181" s="37">
        <v>88</v>
      </c>
      <c r="AT181" s="38">
        <v>1.9047619047619</v>
      </c>
      <c r="AU181" s="38"/>
      <c r="AV181" s="37">
        <v>171</v>
      </c>
      <c r="AW181" s="38">
        <v>1.7213609824844001</v>
      </c>
      <c r="AX181" s="38"/>
      <c r="AY181" s="37">
        <v>78</v>
      </c>
      <c r="AZ181" s="38">
        <v>1.3529921942758001</v>
      </c>
      <c r="BA181" s="38"/>
    </row>
    <row r="182" spans="1:53" x14ac:dyDescent="0.3">
      <c r="A182" s="69" t="s">
        <v>110</v>
      </c>
      <c r="B182" s="34" t="s">
        <v>4</v>
      </c>
      <c r="C182" s="35">
        <v>2356</v>
      </c>
      <c r="D182" s="36">
        <v>2.1847383599625401</v>
      </c>
      <c r="E182" s="36">
        <v>114.767547857794</v>
      </c>
      <c r="F182" s="35">
        <v>202</v>
      </c>
      <c r="G182" s="36">
        <v>2.5325977933801398</v>
      </c>
      <c r="H182" s="36">
        <v>106.12244897959199</v>
      </c>
      <c r="I182" s="35">
        <v>77</v>
      </c>
      <c r="J182" s="36">
        <v>2.1478382147838202</v>
      </c>
      <c r="K182" s="36">
        <v>156.666666666667</v>
      </c>
      <c r="L182" s="35">
        <v>78</v>
      </c>
      <c r="M182" s="36">
        <v>2.45669291338583</v>
      </c>
      <c r="N182" s="36">
        <v>151.61290322580601</v>
      </c>
      <c r="O182" s="35">
        <v>134</v>
      </c>
      <c r="P182" s="36">
        <v>2.2296173044925101</v>
      </c>
      <c r="Q182" s="36">
        <v>103.030303030303</v>
      </c>
      <c r="R182" s="35">
        <v>127</v>
      </c>
      <c r="S182" s="36">
        <v>2.7783854736381501</v>
      </c>
      <c r="T182" s="36">
        <v>92.424242424242394</v>
      </c>
      <c r="U182" s="35">
        <v>103</v>
      </c>
      <c r="V182" s="36">
        <v>2.0156555772994098</v>
      </c>
      <c r="W182" s="36">
        <v>110.204081632653</v>
      </c>
      <c r="X182" s="35">
        <v>138</v>
      </c>
      <c r="Y182" s="36">
        <v>2.7884421095170699</v>
      </c>
      <c r="Z182" s="36">
        <v>126.229508196721</v>
      </c>
      <c r="AA182" s="37">
        <v>141</v>
      </c>
      <c r="AB182" s="38">
        <v>2.4577305211783198</v>
      </c>
      <c r="AC182" s="38">
        <v>182</v>
      </c>
      <c r="AD182" s="37">
        <v>87</v>
      </c>
      <c r="AE182" s="38">
        <v>2.7786649632705198</v>
      </c>
      <c r="AF182" s="38">
        <v>148.57142857142901</v>
      </c>
      <c r="AG182" s="37">
        <v>99</v>
      </c>
      <c r="AH182" s="38">
        <v>2.90152403282532</v>
      </c>
      <c r="AI182" s="38">
        <v>115.217391304348</v>
      </c>
      <c r="AJ182" s="37">
        <v>104</v>
      </c>
      <c r="AK182" s="38">
        <v>1.99923106497501</v>
      </c>
      <c r="AL182" s="38">
        <v>116.666666666667</v>
      </c>
      <c r="AM182" s="37">
        <v>179</v>
      </c>
      <c r="AN182" s="38">
        <v>2.0116880197797302</v>
      </c>
      <c r="AO182" s="38">
        <v>148.611111111111</v>
      </c>
      <c r="AP182" s="37">
        <v>120</v>
      </c>
      <c r="AQ182" s="38">
        <v>2.0460358056265999</v>
      </c>
      <c r="AR182" s="38">
        <v>122.222222222222</v>
      </c>
      <c r="AS182" s="37">
        <v>219</v>
      </c>
      <c r="AT182" s="38">
        <v>2.3910907304290898</v>
      </c>
      <c r="AU182" s="38">
        <v>88.7931034482759</v>
      </c>
      <c r="AV182" s="37">
        <v>340</v>
      </c>
      <c r="AW182" s="38">
        <v>1.73682059664896</v>
      </c>
      <c r="AX182" s="38">
        <v>103.59281437125701</v>
      </c>
      <c r="AY182" s="37">
        <v>208</v>
      </c>
      <c r="AZ182" s="38">
        <v>1.81137333449447</v>
      </c>
      <c r="BA182" s="38">
        <v>92.592592592592595</v>
      </c>
    </row>
    <row r="183" spans="1:53" x14ac:dyDescent="0.3">
      <c r="A183" s="70"/>
      <c r="B183" s="34" t="s">
        <v>5</v>
      </c>
      <c r="C183" s="35">
        <v>1259</v>
      </c>
      <c r="D183" s="36">
        <v>2.3251948435710901</v>
      </c>
      <c r="E183" s="36"/>
      <c r="F183" s="35">
        <v>104</v>
      </c>
      <c r="G183" s="36">
        <v>2.5641025641025599</v>
      </c>
      <c r="H183" s="36"/>
      <c r="I183" s="35">
        <v>47</v>
      </c>
      <c r="J183" s="36">
        <v>2.5571273122959699</v>
      </c>
      <c r="K183" s="36"/>
      <c r="L183" s="35">
        <v>47</v>
      </c>
      <c r="M183" s="36">
        <v>2.8940886699507402</v>
      </c>
      <c r="N183" s="36"/>
      <c r="O183" s="35">
        <v>68</v>
      </c>
      <c r="P183" s="36">
        <v>2.2027858762552599</v>
      </c>
      <c r="Q183" s="36"/>
      <c r="R183" s="35">
        <v>61</v>
      </c>
      <c r="S183" s="36">
        <v>2.5651808242220402</v>
      </c>
      <c r="T183" s="36"/>
      <c r="U183" s="35">
        <v>54</v>
      </c>
      <c r="V183" s="36">
        <v>2.0547945205479499</v>
      </c>
      <c r="W183" s="36"/>
      <c r="X183" s="35">
        <v>77</v>
      </c>
      <c r="Y183" s="36">
        <v>3.0136986301369899</v>
      </c>
      <c r="Z183" s="36"/>
      <c r="AA183" s="37">
        <v>91</v>
      </c>
      <c r="AB183" s="38">
        <v>3.0394121576486302</v>
      </c>
      <c r="AC183" s="38"/>
      <c r="AD183" s="37">
        <v>52</v>
      </c>
      <c r="AE183" s="38">
        <v>3.3036848792884399</v>
      </c>
      <c r="AF183" s="38"/>
      <c r="AG183" s="37">
        <v>53</v>
      </c>
      <c r="AH183" s="38">
        <v>3.4617896799477501</v>
      </c>
      <c r="AI183" s="38"/>
      <c r="AJ183" s="37">
        <v>56</v>
      </c>
      <c r="AK183" s="38">
        <v>2.1260440394836801</v>
      </c>
      <c r="AL183" s="38"/>
      <c r="AM183" s="37">
        <v>107</v>
      </c>
      <c r="AN183" s="38">
        <v>2.4290578887627698</v>
      </c>
      <c r="AO183" s="38"/>
      <c r="AP183" s="37">
        <v>66</v>
      </c>
      <c r="AQ183" s="38">
        <v>2.2426095820591199</v>
      </c>
      <c r="AR183" s="38"/>
      <c r="AS183" s="37">
        <v>103</v>
      </c>
      <c r="AT183" s="38">
        <v>2.2692222956598398</v>
      </c>
      <c r="AU183" s="38"/>
      <c r="AV183" s="37">
        <v>173</v>
      </c>
      <c r="AW183" s="38">
        <v>1.7942335615017599</v>
      </c>
      <c r="AX183" s="38"/>
      <c r="AY183" s="37">
        <v>100</v>
      </c>
      <c r="AZ183" s="38">
        <v>1.7488632388947201</v>
      </c>
      <c r="BA183" s="38"/>
    </row>
    <row r="184" spans="1:53" x14ac:dyDescent="0.3">
      <c r="A184" s="62"/>
      <c r="B184" s="34" t="s">
        <v>6</v>
      </c>
      <c r="C184" s="35">
        <v>1097</v>
      </c>
      <c r="D184" s="36">
        <v>2.0430968655132</v>
      </c>
      <c r="E184" s="36"/>
      <c r="F184" s="35">
        <v>98</v>
      </c>
      <c r="G184" s="36">
        <v>2.5</v>
      </c>
      <c r="H184" s="36"/>
      <c r="I184" s="35">
        <v>30</v>
      </c>
      <c r="J184" s="36">
        <v>1.7172295363480301</v>
      </c>
      <c r="K184" s="36"/>
      <c r="L184" s="35">
        <v>31</v>
      </c>
      <c r="M184" s="36">
        <v>1.99871050934881</v>
      </c>
      <c r="N184" s="36"/>
      <c r="O184" s="35">
        <v>66</v>
      </c>
      <c r="P184" s="36">
        <v>2.2579541566883301</v>
      </c>
      <c r="Q184" s="36"/>
      <c r="R184" s="35">
        <v>66</v>
      </c>
      <c r="S184" s="36">
        <v>3.0095759233926098</v>
      </c>
      <c r="T184" s="36"/>
      <c r="U184" s="35">
        <v>49</v>
      </c>
      <c r="V184" s="36">
        <v>1.97421434327156</v>
      </c>
      <c r="W184" s="36"/>
      <c r="X184" s="35">
        <v>61</v>
      </c>
      <c r="Y184" s="36">
        <v>2.5480367585630699</v>
      </c>
      <c r="Z184" s="36"/>
      <c r="AA184" s="37">
        <v>50</v>
      </c>
      <c r="AB184" s="38">
        <v>1.8228217280350001</v>
      </c>
      <c r="AC184" s="38"/>
      <c r="AD184" s="37">
        <v>35</v>
      </c>
      <c r="AE184" s="38">
        <v>2.2479126525369302</v>
      </c>
      <c r="AF184" s="38"/>
      <c r="AG184" s="37">
        <v>46</v>
      </c>
      <c r="AH184" s="38">
        <v>2.4455077086656001</v>
      </c>
      <c r="AI184" s="38"/>
      <c r="AJ184" s="37">
        <v>48</v>
      </c>
      <c r="AK184" s="38">
        <v>1.86915887850467</v>
      </c>
      <c r="AL184" s="38"/>
      <c r="AM184" s="37">
        <v>72</v>
      </c>
      <c r="AN184" s="38">
        <v>1.60249276652571</v>
      </c>
      <c r="AO184" s="38"/>
      <c r="AP184" s="37">
        <v>54</v>
      </c>
      <c r="AQ184" s="38">
        <v>1.84804928131417</v>
      </c>
      <c r="AR184" s="38"/>
      <c r="AS184" s="37">
        <v>116</v>
      </c>
      <c r="AT184" s="38">
        <v>2.5108225108225102</v>
      </c>
      <c r="AU184" s="38"/>
      <c r="AV184" s="37">
        <v>167</v>
      </c>
      <c r="AW184" s="38">
        <v>1.68109522850815</v>
      </c>
      <c r="AX184" s="38"/>
      <c r="AY184" s="37">
        <v>108</v>
      </c>
      <c r="AZ184" s="38">
        <v>1.8733738074588</v>
      </c>
      <c r="BA184" s="38"/>
    </row>
    <row r="185" spans="1:53" x14ac:dyDescent="0.3">
      <c r="A185" s="69" t="s">
        <v>111</v>
      </c>
      <c r="B185" s="34" t="s">
        <v>4</v>
      </c>
      <c r="C185" s="35">
        <v>2239</v>
      </c>
      <c r="D185" s="36">
        <v>2.0762432886061601</v>
      </c>
      <c r="E185" s="36">
        <v>95.034843205574902</v>
      </c>
      <c r="F185" s="35">
        <v>219</v>
      </c>
      <c r="G185" s="36">
        <v>2.7457372116348999</v>
      </c>
      <c r="H185" s="36">
        <v>92.105263157894697</v>
      </c>
      <c r="I185" s="35">
        <v>100</v>
      </c>
      <c r="J185" s="36">
        <v>2.7894002789400298</v>
      </c>
      <c r="K185" s="36">
        <v>143.90243902438999</v>
      </c>
      <c r="L185" s="35">
        <v>64</v>
      </c>
      <c r="M185" s="36">
        <v>2.0157480314960599</v>
      </c>
      <c r="N185" s="36">
        <v>64.102564102564102</v>
      </c>
      <c r="O185" s="35">
        <v>148</v>
      </c>
      <c r="P185" s="36">
        <v>2.46256239600666</v>
      </c>
      <c r="Q185" s="36">
        <v>102.739726027397</v>
      </c>
      <c r="R185" s="35">
        <v>147</v>
      </c>
      <c r="S185" s="36">
        <v>3.2159264931087299</v>
      </c>
      <c r="T185" s="36">
        <v>116.17647058823501</v>
      </c>
      <c r="U185" s="35">
        <v>112</v>
      </c>
      <c r="V185" s="36">
        <v>2.1917808219178099</v>
      </c>
      <c r="W185" s="36">
        <v>119.607843137255</v>
      </c>
      <c r="X185" s="35">
        <v>108</v>
      </c>
      <c r="Y185" s="36">
        <v>2.1822590422307502</v>
      </c>
      <c r="Z185" s="36">
        <v>129.787234042553</v>
      </c>
      <c r="AA185" s="37">
        <v>126</v>
      </c>
      <c r="AB185" s="38">
        <v>2.1962698274359398</v>
      </c>
      <c r="AC185" s="38">
        <v>117.241379310345</v>
      </c>
      <c r="AD185" s="37">
        <v>69</v>
      </c>
      <c r="AE185" s="38">
        <v>2.2037687639731698</v>
      </c>
      <c r="AF185" s="38">
        <v>91.6666666666667</v>
      </c>
      <c r="AG185" s="37">
        <v>97</v>
      </c>
      <c r="AH185" s="38">
        <v>2.84290738569754</v>
      </c>
      <c r="AI185" s="38">
        <v>76.363636363636402</v>
      </c>
      <c r="AJ185" s="37">
        <v>104</v>
      </c>
      <c r="AK185" s="38">
        <v>1.99923106497501</v>
      </c>
      <c r="AL185" s="38">
        <v>85.714285714285694</v>
      </c>
      <c r="AM185" s="37">
        <v>171</v>
      </c>
      <c r="AN185" s="38">
        <v>1.9217801753203001</v>
      </c>
      <c r="AO185" s="38">
        <v>72.727272727272705</v>
      </c>
      <c r="AP185" s="37">
        <v>93</v>
      </c>
      <c r="AQ185" s="38">
        <v>1.58567774936061</v>
      </c>
      <c r="AR185" s="38">
        <v>97.872340425531902</v>
      </c>
      <c r="AS185" s="37">
        <v>181</v>
      </c>
      <c r="AT185" s="38">
        <v>1.97619827492084</v>
      </c>
      <c r="AU185" s="38">
        <v>82.828282828282795</v>
      </c>
      <c r="AV185" s="37">
        <v>335</v>
      </c>
      <c r="AW185" s="38">
        <v>1.7112791172864701</v>
      </c>
      <c r="AX185" s="38">
        <v>84.065934065934101</v>
      </c>
      <c r="AY185" s="37">
        <v>165</v>
      </c>
      <c r="AZ185" s="38">
        <v>1.4369067316903199</v>
      </c>
      <c r="BA185" s="38">
        <v>98.795180722891601</v>
      </c>
    </row>
    <row r="186" spans="1:53" x14ac:dyDescent="0.3">
      <c r="A186" s="70"/>
      <c r="B186" s="34" t="s">
        <v>5</v>
      </c>
      <c r="C186" s="35">
        <v>1091</v>
      </c>
      <c r="D186" s="36">
        <v>2.0149226166291099</v>
      </c>
      <c r="E186" s="36"/>
      <c r="F186" s="35">
        <v>105</v>
      </c>
      <c r="G186" s="36">
        <v>2.5887573964496999</v>
      </c>
      <c r="H186" s="36"/>
      <c r="I186" s="35">
        <v>59</v>
      </c>
      <c r="J186" s="36">
        <v>3.2100108813928201</v>
      </c>
      <c r="K186" s="36"/>
      <c r="L186" s="35">
        <v>25</v>
      </c>
      <c r="M186" s="36">
        <v>1.5394088669950701</v>
      </c>
      <c r="N186" s="36"/>
      <c r="O186" s="35">
        <v>75</v>
      </c>
      <c r="P186" s="36">
        <v>2.4295432458697799</v>
      </c>
      <c r="Q186" s="36"/>
      <c r="R186" s="35">
        <v>79</v>
      </c>
      <c r="S186" s="36">
        <v>3.3221194280908302</v>
      </c>
      <c r="T186" s="36"/>
      <c r="U186" s="35">
        <v>61</v>
      </c>
      <c r="V186" s="36">
        <v>2.3211567732115701</v>
      </c>
      <c r="W186" s="36"/>
      <c r="X186" s="35">
        <v>61</v>
      </c>
      <c r="Y186" s="36">
        <v>2.3874755381604702</v>
      </c>
      <c r="Z186" s="36"/>
      <c r="AA186" s="37">
        <v>68</v>
      </c>
      <c r="AB186" s="38">
        <v>2.27120908483634</v>
      </c>
      <c r="AC186" s="38"/>
      <c r="AD186" s="37">
        <v>33</v>
      </c>
      <c r="AE186" s="38">
        <v>2.0965692503176601</v>
      </c>
      <c r="AF186" s="38"/>
      <c r="AG186" s="37">
        <v>42</v>
      </c>
      <c r="AH186" s="38">
        <v>2.7433050293925501</v>
      </c>
      <c r="AI186" s="38"/>
      <c r="AJ186" s="37">
        <v>48</v>
      </c>
      <c r="AK186" s="38">
        <v>1.8223234624145801</v>
      </c>
      <c r="AL186" s="38"/>
      <c r="AM186" s="37">
        <v>72</v>
      </c>
      <c r="AN186" s="38">
        <v>1.6345062429057899</v>
      </c>
      <c r="AO186" s="38"/>
      <c r="AP186" s="37">
        <v>46</v>
      </c>
      <c r="AQ186" s="38">
        <v>1.56303092082909</v>
      </c>
      <c r="AR186" s="38"/>
      <c r="AS186" s="37">
        <v>82</v>
      </c>
      <c r="AT186" s="38">
        <v>1.80656532275832</v>
      </c>
      <c r="AU186" s="38"/>
      <c r="AV186" s="37">
        <v>153</v>
      </c>
      <c r="AW186" s="38">
        <v>1.58680771624144</v>
      </c>
      <c r="AX186" s="38"/>
      <c r="AY186" s="37">
        <v>82</v>
      </c>
      <c r="AZ186" s="38">
        <v>1.4340678558936699</v>
      </c>
      <c r="BA186" s="38"/>
    </row>
    <row r="187" spans="1:53" x14ac:dyDescent="0.3">
      <c r="A187" s="62"/>
      <c r="B187" s="34" t="s">
        <v>6</v>
      </c>
      <c r="C187" s="35">
        <v>1148</v>
      </c>
      <c r="D187" s="36">
        <v>2.1380813141377799</v>
      </c>
      <c r="E187" s="36"/>
      <c r="F187" s="35">
        <v>114</v>
      </c>
      <c r="G187" s="36">
        <v>2.9081632653061198</v>
      </c>
      <c r="H187" s="36"/>
      <c r="I187" s="35">
        <v>41</v>
      </c>
      <c r="J187" s="36">
        <v>2.3468803663423001</v>
      </c>
      <c r="K187" s="36"/>
      <c r="L187" s="35">
        <v>39</v>
      </c>
      <c r="M187" s="36">
        <v>2.5145067698259198</v>
      </c>
      <c r="N187" s="36"/>
      <c r="O187" s="35">
        <v>73</v>
      </c>
      <c r="P187" s="36">
        <v>2.4974341430037601</v>
      </c>
      <c r="Q187" s="36"/>
      <c r="R187" s="35">
        <v>68</v>
      </c>
      <c r="S187" s="36">
        <v>3.1007751937984498</v>
      </c>
      <c r="T187" s="36"/>
      <c r="U187" s="35">
        <v>51</v>
      </c>
      <c r="V187" s="36">
        <v>2.0547945205479499</v>
      </c>
      <c r="W187" s="36"/>
      <c r="X187" s="35">
        <v>47</v>
      </c>
      <c r="Y187" s="36">
        <v>1.9632414369256499</v>
      </c>
      <c r="Z187" s="36"/>
      <c r="AA187" s="37">
        <v>58</v>
      </c>
      <c r="AB187" s="38">
        <v>2.1144732045205998</v>
      </c>
      <c r="AC187" s="38"/>
      <c r="AD187" s="37">
        <v>36</v>
      </c>
      <c r="AE187" s="38">
        <v>2.3121387283237</v>
      </c>
      <c r="AF187" s="38"/>
      <c r="AG187" s="37">
        <v>55</v>
      </c>
      <c r="AH187" s="38">
        <v>2.9239766081871301</v>
      </c>
      <c r="AI187" s="38"/>
      <c r="AJ187" s="37">
        <v>56</v>
      </c>
      <c r="AK187" s="38">
        <v>2.1806853582554502</v>
      </c>
      <c r="AL187" s="38"/>
      <c r="AM187" s="37">
        <v>99</v>
      </c>
      <c r="AN187" s="38">
        <v>2.2034275539728498</v>
      </c>
      <c r="AO187" s="38"/>
      <c r="AP187" s="37">
        <v>47</v>
      </c>
      <c r="AQ187" s="38">
        <v>1.6084873374401101</v>
      </c>
      <c r="AR187" s="38"/>
      <c r="AS187" s="37">
        <v>99</v>
      </c>
      <c r="AT187" s="38">
        <v>2.1428571428571401</v>
      </c>
      <c r="AU187" s="38"/>
      <c r="AV187" s="37">
        <v>182</v>
      </c>
      <c r="AW187" s="38">
        <v>1.8320918059190701</v>
      </c>
      <c r="AX187" s="38"/>
      <c r="AY187" s="37">
        <v>83</v>
      </c>
      <c r="AZ187" s="38">
        <v>1.4397224631396399</v>
      </c>
      <c r="BA187" s="38"/>
    </row>
    <row r="188" spans="1:53" x14ac:dyDescent="0.3">
      <c r="A188" s="69" t="s">
        <v>112</v>
      </c>
      <c r="B188" s="34" t="s">
        <v>4</v>
      </c>
      <c r="C188" s="35">
        <v>2087</v>
      </c>
      <c r="D188" s="36">
        <v>1.9352924266731</v>
      </c>
      <c r="E188" s="36">
        <v>96.146616541353396</v>
      </c>
      <c r="F188" s="35">
        <v>191</v>
      </c>
      <c r="G188" s="36">
        <v>2.3946840521564701</v>
      </c>
      <c r="H188" s="36">
        <v>107.60869565217401</v>
      </c>
      <c r="I188" s="35">
        <v>80</v>
      </c>
      <c r="J188" s="36">
        <v>2.2315202231520201</v>
      </c>
      <c r="K188" s="36">
        <v>110.526315789474</v>
      </c>
      <c r="L188" s="35">
        <v>58</v>
      </c>
      <c r="M188" s="36">
        <v>1.8267716535433101</v>
      </c>
      <c r="N188" s="36">
        <v>163.636363636364</v>
      </c>
      <c r="O188" s="35">
        <v>141</v>
      </c>
      <c r="P188" s="36">
        <v>2.3460898502495802</v>
      </c>
      <c r="Q188" s="36">
        <v>78.481012658227797</v>
      </c>
      <c r="R188" s="35">
        <v>101</v>
      </c>
      <c r="S188" s="36">
        <v>2.20958214832641</v>
      </c>
      <c r="T188" s="36">
        <v>124.444444444444</v>
      </c>
      <c r="U188" s="35">
        <v>112</v>
      </c>
      <c r="V188" s="36">
        <v>2.1917808219178099</v>
      </c>
      <c r="W188" s="36">
        <v>93.103448275862107</v>
      </c>
      <c r="X188" s="35">
        <v>125</v>
      </c>
      <c r="Y188" s="36">
        <v>2.5257627803596701</v>
      </c>
      <c r="Z188" s="36">
        <v>135.84905660377399</v>
      </c>
      <c r="AA188" s="37">
        <v>125</v>
      </c>
      <c r="AB188" s="38">
        <v>2.1788391145197799</v>
      </c>
      <c r="AC188" s="38">
        <v>83.823529411764696</v>
      </c>
      <c r="AD188" s="37">
        <v>70</v>
      </c>
      <c r="AE188" s="38">
        <v>2.2357074417119098</v>
      </c>
      <c r="AF188" s="38">
        <v>89.189189189189193</v>
      </c>
      <c r="AG188" s="37">
        <v>90</v>
      </c>
      <c r="AH188" s="38">
        <v>2.6377491207502901</v>
      </c>
      <c r="AI188" s="38">
        <v>73.076923076923094</v>
      </c>
      <c r="AJ188" s="37">
        <v>102</v>
      </c>
      <c r="AK188" s="38">
        <v>1.9607843137254899</v>
      </c>
      <c r="AL188" s="38">
        <v>88.8888888888889</v>
      </c>
      <c r="AM188" s="37">
        <v>187</v>
      </c>
      <c r="AN188" s="38">
        <v>2.1015958642391501</v>
      </c>
      <c r="AO188" s="38">
        <v>73.148148148148096</v>
      </c>
      <c r="AP188" s="37">
        <v>87</v>
      </c>
      <c r="AQ188" s="38">
        <v>1.4833759590792801</v>
      </c>
      <c r="AR188" s="38">
        <v>123.07692307692299</v>
      </c>
      <c r="AS188" s="37">
        <v>184</v>
      </c>
      <c r="AT188" s="38">
        <v>2.00895294246097</v>
      </c>
      <c r="AU188" s="38">
        <v>100</v>
      </c>
      <c r="AV188" s="37">
        <v>298</v>
      </c>
      <c r="AW188" s="38">
        <v>1.52227217000409</v>
      </c>
      <c r="AX188" s="38">
        <v>80.606060606060595</v>
      </c>
      <c r="AY188" s="37">
        <v>136</v>
      </c>
      <c r="AZ188" s="38">
        <v>1.1843594879386901</v>
      </c>
      <c r="BA188" s="38">
        <v>119.354838709677</v>
      </c>
    </row>
    <row r="189" spans="1:53" x14ac:dyDescent="0.3">
      <c r="A189" s="70"/>
      <c r="B189" s="34" t="s">
        <v>5</v>
      </c>
      <c r="C189" s="35">
        <v>1023</v>
      </c>
      <c r="D189" s="36">
        <v>1.88933623905736</v>
      </c>
      <c r="E189" s="36"/>
      <c r="F189" s="35">
        <v>99</v>
      </c>
      <c r="G189" s="36">
        <v>2.4408284023668601</v>
      </c>
      <c r="H189" s="36"/>
      <c r="I189" s="35">
        <v>42</v>
      </c>
      <c r="J189" s="36">
        <v>2.2850924918389599</v>
      </c>
      <c r="K189" s="36"/>
      <c r="L189" s="35">
        <v>36</v>
      </c>
      <c r="M189" s="36">
        <v>2.2167487684729101</v>
      </c>
      <c r="N189" s="36"/>
      <c r="O189" s="35">
        <v>62</v>
      </c>
      <c r="P189" s="36">
        <v>2.0084224165856801</v>
      </c>
      <c r="Q189" s="36"/>
      <c r="R189" s="35">
        <v>56</v>
      </c>
      <c r="S189" s="36">
        <v>2.3549201009251499</v>
      </c>
      <c r="T189" s="36"/>
      <c r="U189" s="35">
        <v>54</v>
      </c>
      <c r="V189" s="36">
        <v>2.0547945205479499</v>
      </c>
      <c r="W189" s="36"/>
      <c r="X189" s="35">
        <v>72</v>
      </c>
      <c r="Y189" s="36">
        <v>2.8180039138943198</v>
      </c>
      <c r="Z189" s="36"/>
      <c r="AA189" s="37">
        <v>57</v>
      </c>
      <c r="AB189" s="38">
        <v>1.9038076152304599</v>
      </c>
      <c r="AC189" s="38"/>
      <c r="AD189" s="37">
        <v>33</v>
      </c>
      <c r="AE189" s="38">
        <v>2.0965692503176601</v>
      </c>
      <c r="AF189" s="38"/>
      <c r="AG189" s="37">
        <v>38</v>
      </c>
      <c r="AH189" s="38">
        <v>2.4820378837361199</v>
      </c>
      <c r="AI189" s="38"/>
      <c r="AJ189" s="37">
        <v>48</v>
      </c>
      <c r="AK189" s="38">
        <v>1.8223234624145801</v>
      </c>
      <c r="AL189" s="38"/>
      <c r="AM189" s="37">
        <v>79</v>
      </c>
      <c r="AN189" s="38">
        <v>1.79341657207719</v>
      </c>
      <c r="AO189" s="38"/>
      <c r="AP189" s="37">
        <v>48</v>
      </c>
      <c r="AQ189" s="38">
        <v>1.63098878695209</v>
      </c>
      <c r="AR189" s="38"/>
      <c r="AS189" s="37">
        <v>92</v>
      </c>
      <c r="AT189" s="38">
        <v>2.0268781669971401</v>
      </c>
      <c r="AU189" s="38"/>
      <c r="AV189" s="37">
        <v>133</v>
      </c>
      <c r="AW189" s="38">
        <v>1.3793818709811201</v>
      </c>
      <c r="AX189" s="38"/>
      <c r="AY189" s="37">
        <v>74</v>
      </c>
      <c r="AZ189" s="38">
        <v>1.29415879678209</v>
      </c>
      <c r="BA189" s="38"/>
    </row>
    <row r="190" spans="1:53" x14ac:dyDescent="0.3">
      <c r="A190" s="62"/>
      <c r="B190" s="34" t="s">
        <v>6</v>
      </c>
      <c r="C190" s="35">
        <v>1064</v>
      </c>
      <c r="D190" s="36">
        <v>1.98163633993258</v>
      </c>
      <c r="E190" s="36"/>
      <c r="F190" s="35">
        <v>92</v>
      </c>
      <c r="G190" s="36">
        <v>2.3469387755101998</v>
      </c>
      <c r="H190" s="36"/>
      <c r="I190" s="35">
        <v>38</v>
      </c>
      <c r="J190" s="36">
        <v>2.1751574127075002</v>
      </c>
      <c r="K190" s="36"/>
      <c r="L190" s="35">
        <v>22</v>
      </c>
      <c r="M190" s="36">
        <v>1.4184397163120599</v>
      </c>
      <c r="N190" s="36"/>
      <c r="O190" s="35">
        <v>79</v>
      </c>
      <c r="P190" s="36">
        <v>2.7027027027027</v>
      </c>
      <c r="Q190" s="36"/>
      <c r="R190" s="35">
        <v>45</v>
      </c>
      <c r="S190" s="36">
        <v>2.0519835841313299</v>
      </c>
      <c r="T190" s="36"/>
      <c r="U190" s="35">
        <v>58</v>
      </c>
      <c r="V190" s="36">
        <v>2.3368251410153098</v>
      </c>
      <c r="W190" s="36"/>
      <c r="X190" s="35">
        <v>53</v>
      </c>
      <c r="Y190" s="36">
        <v>2.2138680033416902</v>
      </c>
      <c r="Z190" s="36"/>
      <c r="AA190" s="37">
        <v>68</v>
      </c>
      <c r="AB190" s="38">
        <v>2.4790375501275999</v>
      </c>
      <c r="AC190" s="38"/>
      <c r="AD190" s="37">
        <v>37</v>
      </c>
      <c r="AE190" s="38">
        <v>2.3763648041104699</v>
      </c>
      <c r="AF190" s="38"/>
      <c r="AG190" s="37">
        <v>52</v>
      </c>
      <c r="AH190" s="38">
        <v>2.7644869750132899</v>
      </c>
      <c r="AI190" s="38"/>
      <c r="AJ190" s="37">
        <v>54</v>
      </c>
      <c r="AK190" s="38">
        <v>2.10280373831776</v>
      </c>
      <c r="AL190" s="38"/>
      <c r="AM190" s="37">
        <v>108</v>
      </c>
      <c r="AN190" s="38">
        <v>2.4037391497885601</v>
      </c>
      <c r="AO190" s="38"/>
      <c r="AP190" s="37">
        <v>39</v>
      </c>
      <c r="AQ190" s="38">
        <v>1.3347022587269</v>
      </c>
      <c r="AR190" s="38"/>
      <c r="AS190" s="37">
        <v>92</v>
      </c>
      <c r="AT190" s="38">
        <v>1.9913419913419901</v>
      </c>
      <c r="AU190" s="38"/>
      <c r="AV190" s="37">
        <v>165</v>
      </c>
      <c r="AW190" s="38">
        <v>1.66096235152003</v>
      </c>
      <c r="AX190" s="38"/>
      <c r="AY190" s="37">
        <v>62</v>
      </c>
      <c r="AZ190" s="38">
        <v>1.07545533391154</v>
      </c>
      <c r="BA190" s="38"/>
    </row>
    <row r="191" spans="1:53" x14ac:dyDescent="0.3">
      <c r="A191" s="69" t="s">
        <v>113</v>
      </c>
      <c r="B191" s="34" t="s">
        <v>4</v>
      </c>
      <c r="C191" s="35">
        <v>1995</v>
      </c>
      <c r="D191" s="36">
        <v>1.8499800628715</v>
      </c>
      <c r="E191" s="36">
        <v>105.88235294117599</v>
      </c>
      <c r="F191" s="35">
        <v>188</v>
      </c>
      <c r="G191" s="36">
        <v>2.35707121364092</v>
      </c>
      <c r="H191" s="36">
        <v>106.593406593407</v>
      </c>
      <c r="I191" s="35">
        <v>71</v>
      </c>
      <c r="J191" s="36">
        <v>1.9804741980474201</v>
      </c>
      <c r="K191" s="36">
        <v>102.857142857143</v>
      </c>
      <c r="L191" s="35">
        <v>78</v>
      </c>
      <c r="M191" s="36">
        <v>2.45669291338583</v>
      </c>
      <c r="N191" s="36">
        <v>110.81081081081101</v>
      </c>
      <c r="O191" s="35">
        <v>152</v>
      </c>
      <c r="P191" s="36">
        <v>2.5291181364392701</v>
      </c>
      <c r="Q191" s="36">
        <v>102.666666666667</v>
      </c>
      <c r="R191" s="35">
        <v>119</v>
      </c>
      <c r="S191" s="36">
        <v>2.60336906584992</v>
      </c>
      <c r="T191" s="36">
        <v>116.363636363636</v>
      </c>
      <c r="U191" s="35">
        <v>74</v>
      </c>
      <c r="V191" s="36">
        <v>1.44814090019569</v>
      </c>
      <c r="W191" s="36">
        <v>117.64705882352899</v>
      </c>
      <c r="X191" s="35">
        <v>128</v>
      </c>
      <c r="Y191" s="36">
        <v>2.5863810870882999</v>
      </c>
      <c r="Z191" s="36">
        <v>156</v>
      </c>
      <c r="AA191" s="37">
        <v>121</v>
      </c>
      <c r="AB191" s="38">
        <v>2.1091162628551499</v>
      </c>
      <c r="AC191" s="38">
        <v>101.666666666667</v>
      </c>
      <c r="AD191" s="37">
        <v>74</v>
      </c>
      <c r="AE191" s="38">
        <v>2.3634621526668802</v>
      </c>
      <c r="AF191" s="38">
        <v>138.70967741935499</v>
      </c>
      <c r="AG191" s="37">
        <v>94</v>
      </c>
      <c r="AH191" s="38">
        <v>2.7549824150058599</v>
      </c>
      <c r="AI191" s="38">
        <v>64.912280701754398</v>
      </c>
      <c r="AJ191" s="37">
        <v>95</v>
      </c>
      <c r="AK191" s="38">
        <v>1.82622068435217</v>
      </c>
      <c r="AL191" s="38">
        <v>143.58974358974399</v>
      </c>
      <c r="AM191" s="37">
        <v>151</v>
      </c>
      <c r="AN191" s="38">
        <v>1.6970105641717199</v>
      </c>
      <c r="AO191" s="38">
        <v>91.139240506329102</v>
      </c>
      <c r="AP191" s="37">
        <v>108</v>
      </c>
      <c r="AQ191" s="38">
        <v>1.8414322250639401</v>
      </c>
      <c r="AR191" s="38">
        <v>100</v>
      </c>
      <c r="AS191" s="37">
        <v>182</v>
      </c>
      <c r="AT191" s="38">
        <v>1.9871164974342199</v>
      </c>
      <c r="AU191" s="38">
        <v>104.494382022472</v>
      </c>
      <c r="AV191" s="37">
        <v>246</v>
      </c>
      <c r="AW191" s="38">
        <v>1.25664078463425</v>
      </c>
      <c r="AX191" s="38">
        <v>100</v>
      </c>
      <c r="AY191" s="37">
        <v>114</v>
      </c>
      <c r="AZ191" s="38">
        <v>0.99277192371331502</v>
      </c>
      <c r="BA191" s="38">
        <v>90</v>
      </c>
    </row>
    <row r="192" spans="1:53" x14ac:dyDescent="0.3">
      <c r="A192" s="70"/>
      <c r="B192" s="34" t="s">
        <v>5</v>
      </c>
      <c r="C192" s="35">
        <v>1026</v>
      </c>
      <c r="D192" s="36">
        <v>1.89487681453847</v>
      </c>
      <c r="E192" s="36"/>
      <c r="F192" s="35">
        <v>97</v>
      </c>
      <c r="G192" s="36">
        <v>2.3915187376725799</v>
      </c>
      <c r="H192" s="36"/>
      <c r="I192" s="35">
        <v>36</v>
      </c>
      <c r="J192" s="36">
        <v>1.9586507072905299</v>
      </c>
      <c r="K192" s="36"/>
      <c r="L192" s="35">
        <v>41</v>
      </c>
      <c r="M192" s="36">
        <v>2.5246305418719199</v>
      </c>
      <c r="N192" s="36"/>
      <c r="O192" s="35">
        <v>77</v>
      </c>
      <c r="P192" s="36">
        <v>2.4943310657596398</v>
      </c>
      <c r="Q192" s="36"/>
      <c r="R192" s="35">
        <v>64</v>
      </c>
      <c r="S192" s="36">
        <v>2.69133725820017</v>
      </c>
      <c r="T192" s="36"/>
      <c r="U192" s="35">
        <v>40</v>
      </c>
      <c r="V192" s="36">
        <v>1.5220700152207001</v>
      </c>
      <c r="W192" s="36"/>
      <c r="X192" s="35">
        <v>78</v>
      </c>
      <c r="Y192" s="36">
        <v>3.0528375733855202</v>
      </c>
      <c r="Z192" s="36"/>
      <c r="AA192" s="37">
        <v>61</v>
      </c>
      <c r="AB192" s="38">
        <v>2.0374081496326002</v>
      </c>
      <c r="AC192" s="38"/>
      <c r="AD192" s="37">
        <v>43</v>
      </c>
      <c r="AE192" s="38">
        <v>2.7318932655654402</v>
      </c>
      <c r="AF192" s="38"/>
      <c r="AG192" s="37">
        <v>37</v>
      </c>
      <c r="AH192" s="38">
        <v>2.4167210973220099</v>
      </c>
      <c r="AI192" s="38"/>
      <c r="AJ192" s="37">
        <v>56</v>
      </c>
      <c r="AK192" s="38">
        <v>2.1260440394836801</v>
      </c>
      <c r="AL192" s="38"/>
      <c r="AM192" s="37">
        <v>72</v>
      </c>
      <c r="AN192" s="38">
        <v>1.6345062429057899</v>
      </c>
      <c r="AO192" s="38"/>
      <c r="AP192" s="37">
        <v>54</v>
      </c>
      <c r="AQ192" s="38">
        <v>1.8348623853210999</v>
      </c>
      <c r="AR192" s="38"/>
      <c r="AS192" s="37">
        <v>93</v>
      </c>
      <c r="AT192" s="38">
        <v>2.0489094514210202</v>
      </c>
      <c r="AU192" s="38"/>
      <c r="AV192" s="37">
        <v>123</v>
      </c>
      <c r="AW192" s="38">
        <v>1.27566894835096</v>
      </c>
      <c r="AX192" s="38"/>
      <c r="AY192" s="37">
        <v>54</v>
      </c>
      <c r="AZ192" s="38">
        <v>0.94438614900314799</v>
      </c>
      <c r="BA192" s="38"/>
    </row>
    <row r="193" spans="1:53" x14ac:dyDescent="0.3">
      <c r="A193" s="62"/>
      <c r="B193" s="34" t="s">
        <v>6</v>
      </c>
      <c r="C193" s="35">
        <v>969</v>
      </c>
      <c r="D193" s="36">
        <v>1.80470452386717</v>
      </c>
      <c r="E193" s="36"/>
      <c r="F193" s="35">
        <v>91</v>
      </c>
      <c r="G193" s="36">
        <v>2.3214285714285698</v>
      </c>
      <c r="H193" s="36"/>
      <c r="I193" s="35">
        <v>35</v>
      </c>
      <c r="J193" s="36">
        <v>2.0034344590726998</v>
      </c>
      <c r="K193" s="36"/>
      <c r="L193" s="35">
        <v>37</v>
      </c>
      <c r="M193" s="36">
        <v>2.3855577047066401</v>
      </c>
      <c r="N193" s="36"/>
      <c r="O193" s="35">
        <v>75</v>
      </c>
      <c r="P193" s="36">
        <v>2.5658569962367399</v>
      </c>
      <c r="Q193" s="36"/>
      <c r="R193" s="35">
        <v>55</v>
      </c>
      <c r="S193" s="36">
        <v>2.5079799361605102</v>
      </c>
      <c r="T193" s="36"/>
      <c r="U193" s="35">
        <v>34</v>
      </c>
      <c r="V193" s="36">
        <v>1.3698630136986301</v>
      </c>
      <c r="W193" s="36"/>
      <c r="X193" s="35">
        <v>50</v>
      </c>
      <c r="Y193" s="36">
        <v>2.0885547201336698</v>
      </c>
      <c r="Z193" s="36"/>
      <c r="AA193" s="37">
        <v>60</v>
      </c>
      <c r="AB193" s="38">
        <v>2.1873860736420001</v>
      </c>
      <c r="AC193" s="38"/>
      <c r="AD193" s="37">
        <v>31</v>
      </c>
      <c r="AE193" s="38">
        <v>1.9910083493898501</v>
      </c>
      <c r="AF193" s="38"/>
      <c r="AG193" s="37">
        <v>57</v>
      </c>
      <c r="AH193" s="38">
        <v>3.0303030303030298</v>
      </c>
      <c r="AI193" s="38"/>
      <c r="AJ193" s="37">
        <v>39</v>
      </c>
      <c r="AK193" s="38">
        <v>1.5186915887850501</v>
      </c>
      <c r="AL193" s="38"/>
      <c r="AM193" s="37">
        <v>79</v>
      </c>
      <c r="AN193" s="38">
        <v>1.7582906743823701</v>
      </c>
      <c r="AO193" s="38"/>
      <c r="AP193" s="37">
        <v>54</v>
      </c>
      <c r="AQ193" s="38">
        <v>1.84804928131417</v>
      </c>
      <c r="AR193" s="38"/>
      <c r="AS193" s="37">
        <v>89</v>
      </c>
      <c r="AT193" s="38">
        <v>1.9264069264069299</v>
      </c>
      <c r="AU193" s="38"/>
      <c r="AV193" s="37">
        <v>123</v>
      </c>
      <c r="AW193" s="38">
        <v>1.23817193476948</v>
      </c>
      <c r="AX193" s="38"/>
      <c r="AY193" s="37">
        <v>60</v>
      </c>
      <c r="AZ193" s="38">
        <v>1.040763226366</v>
      </c>
      <c r="BA193" s="38"/>
    </row>
    <row r="194" spans="1:53" x14ac:dyDescent="0.3">
      <c r="A194" s="69" t="s">
        <v>114</v>
      </c>
      <c r="B194" s="34" t="s">
        <v>4</v>
      </c>
      <c r="C194" s="35">
        <v>1872</v>
      </c>
      <c r="D194" s="36">
        <v>1.73592114170198</v>
      </c>
      <c r="E194" s="36">
        <v>95.203336809176193</v>
      </c>
      <c r="F194" s="35">
        <v>169</v>
      </c>
      <c r="G194" s="36">
        <v>2.1188565697091302</v>
      </c>
      <c r="H194" s="36">
        <v>98.823529411764696</v>
      </c>
      <c r="I194" s="35">
        <v>72</v>
      </c>
      <c r="J194" s="36">
        <v>2.00836820083682</v>
      </c>
      <c r="K194" s="36">
        <v>100</v>
      </c>
      <c r="L194" s="35">
        <v>62</v>
      </c>
      <c r="M194" s="36">
        <v>1.95275590551181</v>
      </c>
      <c r="N194" s="36">
        <v>106.666666666667</v>
      </c>
      <c r="O194" s="35">
        <v>141</v>
      </c>
      <c r="P194" s="36">
        <v>2.3460898502495802</v>
      </c>
      <c r="Q194" s="36">
        <v>120.3125</v>
      </c>
      <c r="R194" s="35">
        <v>109</v>
      </c>
      <c r="S194" s="36">
        <v>2.3845985561146401</v>
      </c>
      <c r="T194" s="36">
        <v>70.3125</v>
      </c>
      <c r="U194" s="35">
        <v>80</v>
      </c>
      <c r="V194" s="36">
        <v>1.5655577299412899</v>
      </c>
      <c r="W194" s="36">
        <v>116.216216216216</v>
      </c>
      <c r="X194" s="35">
        <v>111</v>
      </c>
      <c r="Y194" s="36">
        <v>2.2428773489593898</v>
      </c>
      <c r="Z194" s="36">
        <v>101.818181818182</v>
      </c>
      <c r="AA194" s="37">
        <v>124</v>
      </c>
      <c r="AB194" s="38">
        <v>2.1614084016036301</v>
      </c>
      <c r="AC194" s="38">
        <v>106.666666666667</v>
      </c>
      <c r="AD194" s="37">
        <v>58</v>
      </c>
      <c r="AE194" s="38">
        <v>1.85244330884701</v>
      </c>
      <c r="AF194" s="38">
        <v>107.142857142857</v>
      </c>
      <c r="AG194" s="37">
        <v>79</v>
      </c>
      <c r="AH194" s="38">
        <v>2.3153575615474802</v>
      </c>
      <c r="AI194" s="38">
        <v>64.5833333333333</v>
      </c>
      <c r="AJ194" s="37">
        <v>73</v>
      </c>
      <c r="AK194" s="38">
        <v>1.4033064206074599</v>
      </c>
      <c r="AL194" s="38">
        <v>82.5</v>
      </c>
      <c r="AM194" s="37">
        <v>144</v>
      </c>
      <c r="AN194" s="38">
        <v>1.6183412002697199</v>
      </c>
      <c r="AO194" s="38">
        <v>65.517241379310306</v>
      </c>
      <c r="AP194" s="37">
        <v>107</v>
      </c>
      <c r="AQ194" s="38">
        <v>1.82438192668372</v>
      </c>
      <c r="AR194" s="38">
        <v>122.916666666667</v>
      </c>
      <c r="AS194" s="37">
        <v>179</v>
      </c>
      <c r="AT194" s="38">
        <v>1.9543618298940899</v>
      </c>
      <c r="AU194" s="38">
        <v>88.421052631578902</v>
      </c>
      <c r="AV194" s="37">
        <v>233</v>
      </c>
      <c r="AW194" s="38">
        <v>1.19023293829179</v>
      </c>
      <c r="AX194" s="38">
        <v>104.385964912281</v>
      </c>
      <c r="AY194" s="37">
        <v>131</v>
      </c>
      <c r="AZ194" s="38">
        <v>1.1408168597056501</v>
      </c>
      <c r="BA194" s="38">
        <v>92.647058823529406</v>
      </c>
    </row>
    <row r="195" spans="1:53" x14ac:dyDescent="0.3">
      <c r="A195" s="70"/>
      <c r="B195" s="34" t="s">
        <v>5</v>
      </c>
      <c r="C195" s="35">
        <v>913</v>
      </c>
      <c r="D195" s="36">
        <v>1.68618180475012</v>
      </c>
      <c r="E195" s="36"/>
      <c r="F195" s="35">
        <v>84</v>
      </c>
      <c r="G195" s="36">
        <v>2.0710059171597601</v>
      </c>
      <c r="H195" s="36"/>
      <c r="I195" s="35">
        <v>36</v>
      </c>
      <c r="J195" s="36">
        <v>1.9586507072905299</v>
      </c>
      <c r="K195" s="36"/>
      <c r="L195" s="35">
        <v>32</v>
      </c>
      <c r="M195" s="36">
        <v>1.97044334975369</v>
      </c>
      <c r="N195" s="36"/>
      <c r="O195" s="35">
        <v>77</v>
      </c>
      <c r="P195" s="36">
        <v>2.4943310657596398</v>
      </c>
      <c r="Q195" s="36"/>
      <c r="R195" s="35">
        <v>45</v>
      </c>
      <c r="S195" s="36">
        <v>1.89234650967199</v>
      </c>
      <c r="T195" s="36"/>
      <c r="U195" s="35">
        <v>43</v>
      </c>
      <c r="V195" s="36">
        <v>1.6362252663622501</v>
      </c>
      <c r="W195" s="36"/>
      <c r="X195" s="35">
        <v>56</v>
      </c>
      <c r="Y195" s="36">
        <v>2.1917808219178099</v>
      </c>
      <c r="Z195" s="36"/>
      <c r="AA195" s="37">
        <v>64</v>
      </c>
      <c r="AB195" s="38">
        <v>2.1376085504342002</v>
      </c>
      <c r="AC195" s="38"/>
      <c r="AD195" s="37">
        <v>30</v>
      </c>
      <c r="AE195" s="38">
        <v>1.90597204574333</v>
      </c>
      <c r="AF195" s="38"/>
      <c r="AG195" s="37">
        <v>31</v>
      </c>
      <c r="AH195" s="38">
        <v>2.0248203788373602</v>
      </c>
      <c r="AI195" s="38"/>
      <c r="AJ195" s="37">
        <v>33</v>
      </c>
      <c r="AK195" s="38">
        <v>1.25284738041002</v>
      </c>
      <c r="AL195" s="38"/>
      <c r="AM195" s="37">
        <v>57</v>
      </c>
      <c r="AN195" s="38">
        <v>1.29398410896708</v>
      </c>
      <c r="AO195" s="38"/>
      <c r="AP195" s="37">
        <v>59</v>
      </c>
      <c r="AQ195" s="38">
        <v>2.0047570506286099</v>
      </c>
      <c r="AR195" s="38"/>
      <c r="AS195" s="37">
        <v>84</v>
      </c>
      <c r="AT195" s="38">
        <v>1.8506278916060801</v>
      </c>
      <c r="AU195" s="38"/>
      <c r="AV195" s="37">
        <v>119</v>
      </c>
      <c r="AW195" s="38">
        <v>1.2341837792989001</v>
      </c>
      <c r="AX195" s="38"/>
      <c r="AY195" s="37">
        <v>63</v>
      </c>
      <c r="AZ195" s="38">
        <v>1.10178384050367</v>
      </c>
      <c r="BA195" s="38"/>
    </row>
    <row r="196" spans="1:53" x14ac:dyDescent="0.3">
      <c r="A196" s="62"/>
      <c r="B196" s="34" t="s">
        <v>6</v>
      </c>
      <c r="C196" s="35">
        <v>959</v>
      </c>
      <c r="D196" s="36">
        <v>1.78608012217608</v>
      </c>
      <c r="E196" s="36"/>
      <c r="F196" s="35">
        <v>85</v>
      </c>
      <c r="G196" s="36">
        <v>2.1683673469387799</v>
      </c>
      <c r="H196" s="36"/>
      <c r="I196" s="35">
        <v>36</v>
      </c>
      <c r="J196" s="36">
        <v>2.06067544361763</v>
      </c>
      <c r="K196" s="36"/>
      <c r="L196" s="35">
        <v>30</v>
      </c>
      <c r="M196" s="36">
        <v>1.9342359767891699</v>
      </c>
      <c r="N196" s="36"/>
      <c r="O196" s="35">
        <v>64</v>
      </c>
      <c r="P196" s="36">
        <v>2.1895313034553499</v>
      </c>
      <c r="Q196" s="36"/>
      <c r="R196" s="35">
        <v>64</v>
      </c>
      <c r="S196" s="36">
        <v>2.9183766529867801</v>
      </c>
      <c r="T196" s="36"/>
      <c r="U196" s="35">
        <v>37</v>
      </c>
      <c r="V196" s="36">
        <v>1.49073327961322</v>
      </c>
      <c r="W196" s="36"/>
      <c r="X196" s="35">
        <v>55</v>
      </c>
      <c r="Y196" s="36">
        <v>2.29741019214703</v>
      </c>
      <c r="Z196" s="36"/>
      <c r="AA196" s="37">
        <v>60</v>
      </c>
      <c r="AB196" s="38">
        <v>2.1873860736420001</v>
      </c>
      <c r="AC196" s="38"/>
      <c r="AD196" s="37">
        <v>28</v>
      </c>
      <c r="AE196" s="38">
        <v>1.79833012202954</v>
      </c>
      <c r="AF196" s="38"/>
      <c r="AG196" s="37">
        <v>48</v>
      </c>
      <c r="AH196" s="38">
        <v>2.5518341307814998</v>
      </c>
      <c r="AI196" s="38"/>
      <c r="AJ196" s="37">
        <v>40</v>
      </c>
      <c r="AK196" s="38">
        <v>1.55763239875389</v>
      </c>
      <c r="AL196" s="38"/>
      <c r="AM196" s="37">
        <v>87</v>
      </c>
      <c r="AN196" s="38">
        <v>1.93634542621856</v>
      </c>
      <c r="AO196" s="38"/>
      <c r="AP196" s="37">
        <v>48</v>
      </c>
      <c r="AQ196" s="38">
        <v>1.64271047227926</v>
      </c>
      <c r="AR196" s="38"/>
      <c r="AS196" s="37">
        <v>95</v>
      </c>
      <c r="AT196" s="38">
        <v>2.05627705627706</v>
      </c>
      <c r="AU196" s="38"/>
      <c r="AV196" s="37">
        <v>114</v>
      </c>
      <c r="AW196" s="38">
        <v>1.1475739883229299</v>
      </c>
      <c r="AX196" s="38"/>
      <c r="AY196" s="37">
        <v>68</v>
      </c>
      <c r="AZ196" s="38">
        <v>1.17953165654814</v>
      </c>
      <c r="BA196" s="38"/>
    </row>
    <row r="197" spans="1:53" x14ac:dyDescent="0.3">
      <c r="A197" s="69" t="s">
        <v>115</v>
      </c>
      <c r="B197" s="34" t="s">
        <v>4</v>
      </c>
      <c r="C197" s="35">
        <v>1937</v>
      </c>
      <c r="D197" s="36">
        <v>1.7961961813444101</v>
      </c>
      <c r="E197" s="36">
        <v>105.408271474019</v>
      </c>
      <c r="F197" s="35">
        <v>183</v>
      </c>
      <c r="G197" s="36">
        <v>2.29438314944835</v>
      </c>
      <c r="H197" s="36">
        <v>94.680851063829806</v>
      </c>
      <c r="I197" s="35">
        <v>92</v>
      </c>
      <c r="J197" s="36">
        <v>2.5662482566248301</v>
      </c>
      <c r="K197" s="36">
        <v>100</v>
      </c>
      <c r="L197" s="35">
        <v>67</v>
      </c>
      <c r="M197" s="36">
        <v>2.1102362204724399</v>
      </c>
      <c r="N197" s="36">
        <v>131.03448275862101</v>
      </c>
      <c r="O197" s="35">
        <v>143</v>
      </c>
      <c r="P197" s="36">
        <v>2.3793677204658898</v>
      </c>
      <c r="Q197" s="36">
        <v>120</v>
      </c>
      <c r="R197" s="35">
        <v>99</v>
      </c>
      <c r="S197" s="36">
        <v>2.16582804637935</v>
      </c>
      <c r="T197" s="36">
        <v>110.63829787234</v>
      </c>
      <c r="U197" s="35">
        <v>94</v>
      </c>
      <c r="V197" s="36">
        <v>1.83953033268102</v>
      </c>
      <c r="W197" s="36">
        <v>118.604651162791</v>
      </c>
      <c r="X197" s="35">
        <v>120</v>
      </c>
      <c r="Y197" s="36">
        <v>2.42473226914528</v>
      </c>
      <c r="Z197" s="36">
        <v>96.721311475409806</v>
      </c>
      <c r="AA197" s="37">
        <v>116</v>
      </c>
      <c r="AB197" s="38">
        <v>2.0219626982743599</v>
      </c>
      <c r="AC197" s="38">
        <v>114.81481481481499</v>
      </c>
      <c r="AD197" s="37">
        <v>72</v>
      </c>
      <c r="AE197" s="38">
        <v>2.2995847971894001</v>
      </c>
      <c r="AF197" s="38">
        <v>111.764705882353</v>
      </c>
      <c r="AG197" s="37">
        <v>85</v>
      </c>
      <c r="AH197" s="38">
        <v>2.49120750293083</v>
      </c>
      <c r="AI197" s="38">
        <v>77.0833333333333</v>
      </c>
      <c r="AJ197" s="37">
        <v>83</v>
      </c>
      <c r="AK197" s="38">
        <v>1.5955401768550601</v>
      </c>
      <c r="AL197" s="38">
        <v>97.619047619047606</v>
      </c>
      <c r="AM197" s="37">
        <v>147</v>
      </c>
      <c r="AN197" s="38">
        <v>1.65205664194201</v>
      </c>
      <c r="AO197" s="38">
        <v>104.166666666667</v>
      </c>
      <c r="AP197" s="37">
        <v>109</v>
      </c>
      <c r="AQ197" s="38">
        <v>1.85848252344416</v>
      </c>
      <c r="AR197" s="38">
        <v>136.95652173913001</v>
      </c>
      <c r="AS197" s="37">
        <v>167</v>
      </c>
      <c r="AT197" s="38">
        <v>1.8233431597336001</v>
      </c>
      <c r="AU197" s="38">
        <v>98.809523809523796</v>
      </c>
      <c r="AV197" s="37">
        <v>245</v>
      </c>
      <c r="AW197" s="38">
        <v>1.2515324887617501</v>
      </c>
      <c r="AX197" s="38">
        <v>92.913385826771702</v>
      </c>
      <c r="AY197" s="37">
        <v>115</v>
      </c>
      <c r="AZ197" s="38">
        <v>1.0014804493599201</v>
      </c>
      <c r="BA197" s="38">
        <v>125.490196078431</v>
      </c>
    </row>
    <row r="198" spans="1:53" x14ac:dyDescent="0.3">
      <c r="A198" s="70"/>
      <c r="B198" s="34" t="s">
        <v>5</v>
      </c>
      <c r="C198" s="35">
        <v>994</v>
      </c>
      <c r="D198" s="36">
        <v>1.8357773427399999</v>
      </c>
      <c r="E198" s="36"/>
      <c r="F198" s="35">
        <v>89</v>
      </c>
      <c r="G198" s="36">
        <v>2.19428007889546</v>
      </c>
      <c r="H198" s="36"/>
      <c r="I198" s="35">
        <v>46</v>
      </c>
      <c r="J198" s="36">
        <v>2.5027203482045701</v>
      </c>
      <c r="K198" s="36"/>
      <c r="L198" s="35">
        <v>38</v>
      </c>
      <c r="M198" s="36">
        <v>2.3399014778325098</v>
      </c>
      <c r="N198" s="36"/>
      <c r="O198" s="35">
        <v>78</v>
      </c>
      <c r="P198" s="36">
        <v>2.5267249757045702</v>
      </c>
      <c r="Q198" s="36"/>
      <c r="R198" s="35">
        <v>52</v>
      </c>
      <c r="S198" s="36">
        <v>2.1867115222876401</v>
      </c>
      <c r="T198" s="36"/>
      <c r="U198" s="35">
        <v>51</v>
      </c>
      <c r="V198" s="36">
        <v>1.9406392694063901</v>
      </c>
      <c r="W198" s="36"/>
      <c r="X198" s="35">
        <v>59</v>
      </c>
      <c r="Y198" s="36">
        <v>2.3091976516634101</v>
      </c>
      <c r="Z198" s="36"/>
      <c r="AA198" s="37">
        <v>62</v>
      </c>
      <c r="AB198" s="38">
        <v>2.0708082832331298</v>
      </c>
      <c r="AC198" s="38"/>
      <c r="AD198" s="37">
        <v>38</v>
      </c>
      <c r="AE198" s="38">
        <v>2.4142312579415499</v>
      </c>
      <c r="AF198" s="38"/>
      <c r="AG198" s="37">
        <v>37</v>
      </c>
      <c r="AH198" s="38">
        <v>2.4167210973220099</v>
      </c>
      <c r="AI198" s="38"/>
      <c r="AJ198" s="37">
        <v>41</v>
      </c>
      <c r="AK198" s="38">
        <v>1.55656795747912</v>
      </c>
      <c r="AL198" s="38"/>
      <c r="AM198" s="37">
        <v>75</v>
      </c>
      <c r="AN198" s="38">
        <v>1.7026106696935299</v>
      </c>
      <c r="AO198" s="38"/>
      <c r="AP198" s="37">
        <v>63</v>
      </c>
      <c r="AQ198" s="38">
        <v>2.1406727828746202</v>
      </c>
      <c r="AR198" s="38"/>
      <c r="AS198" s="37">
        <v>83</v>
      </c>
      <c r="AT198" s="38">
        <v>1.8285966071822</v>
      </c>
      <c r="AU198" s="38"/>
      <c r="AV198" s="37">
        <v>118</v>
      </c>
      <c r="AW198" s="38">
        <v>1.22381248703588</v>
      </c>
      <c r="AX198" s="38"/>
      <c r="AY198" s="37">
        <v>64</v>
      </c>
      <c r="AZ198" s="38">
        <v>1.11927247289262</v>
      </c>
      <c r="BA198" s="38"/>
    </row>
    <row r="199" spans="1:53" x14ac:dyDescent="0.3">
      <c r="A199" s="62"/>
      <c r="B199" s="34" t="s">
        <v>6</v>
      </c>
      <c r="C199" s="35">
        <v>943</v>
      </c>
      <c r="D199" s="36">
        <v>1.7562810794703201</v>
      </c>
      <c r="E199" s="36"/>
      <c r="F199" s="35">
        <v>94</v>
      </c>
      <c r="G199" s="36">
        <v>2.3979591836734699</v>
      </c>
      <c r="H199" s="36"/>
      <c r="I199" s="35">
        <v>46</v>
      </c>
      <c r="J199" s="36">
        <v>2.6330852890669698</v>
      </c>
      <c r="K199" s="36"/>
      <c r="L199" s="35">
        <v>29</v>
      </c>
      <c r="M199" s="36">
        <v>1.8697614442295301</v>
      </c>
      <c r="N199" s="36"/>
      <c r="O199" s="35">
        <v>65</v>
      </c>
      <c r="P199" s="36">
        <v>2.22374273007184</v>
      </c>
      <c r="Q199" s="36"/>
      <c r="R199" s="35">
        <v>47</v>
      </c>
      <c r="S199" s="36">
        <v>2.1431828545371601</v>
      </c>
      <c r="T199" s="36"/>
      <c r="U199" s="35">
        <v>43</v>
      </c>
      <c r="V199" s="36">
        <v>1.7324738114423901</v>
      </c>
      <c r="W199" s="36"/>
      <c r="X199" s="35">
        <v>61</v>
      </c>
      <c r="Y199" s="36">
        <v>2.5480367585630699</v>
      </c>
      <c r="Z199" s="36"/>
      <c r="AA199" s="37">
        <v>54</v>
      </c>
      <c r="AB199" s="38">
        <v>1.9686474662778</v>
      </c>
      <c r="AC199" s="38"/>
      <c r="AD199" s="37">
        <v>34</v>
      </c>
      <c r="AE199" s="38">
        <v>2.1836865767501599</v>
      </c>
      <c r="AF199" s="38"/>
      <c r="AG199" s="37">
        <v>48</v>
      </c>
      <c r="AH199" s="38">
        <v>2.5518341307814998</v>
      </c>
      <c r="AI199" s="38"/>
      <c r="AJ199" s="37">
        <v>42</v>
      </c>
      <c r="AK199" s="38">
        <v>1.63551401869159</v>
      </c>
      <c r="AL199" s="38"/>
      <c r="AM199" s="37">
        <v>72</v>
      </c>
      <c r="AN199" s="38">
        <v>1.60249276652571</v>
      </c>
      <c r="AO199" s="38"/>
      <c r="AP199" s="37">
        <v>46</v>
      </c>
      <c r="AQ199" s="38">
        <v>1.5742642026009599</v>
      </c>
      <c r="AR199" s="38"/>
      <c r="AS199" s="37">
        <v>84</v>
      </c>
      <c r="AT199" s="38">
        <v>1.8181818181818199</v>
      </c>
      <c r="AU199" s="38"/>
      <c r="AV199" s="37">
        <v>127</v>
      </c>
      <c r="AW199" s="38">
        <v>1.2784376887457201</v>
      </c>
      <c r="AX199" s="38"/>
      <c r="AY199" s="37">
        <v>51</v>
      </c>
      <c r="AZ199" s="38">
        <v>0.88464874241110103</v>
      </c>
      <c r="BA199" s="38"/>
    </row>
    <row r="200" spans="1:53" x14ac:dyDescent="0.3">
      <c r="A200" s="69" t="s">
        <v>116</v>
      </c>
      <c r="B200" s="34" t="s">
        <v>4</v>
      </c>
      <c r="C200" s="35">
        <v>1974</v>
      </c>
      <c r="D200" s="36">
        <v>1.8305065885254901</v>
      </c>
      <c r="E200" s="36">
        <v>102.04708290685799</v>
      </c>
      <c r="F200" s="35">
        <v>163</v>
      </c>
      <c r="G200" s="36">
        <v>2.04363089267803</v>
      </c>
      <c r="H200" s="36">
        <v>106.329113924051</v>
      </c>
      <c r="I200" s="35">
        <v>78</v>
      </c>
      <c r="J200" s="36">
        <v>2.1757322175732199</v>
      </c>
      <c r="K200" s="36">
        <v>122.857142857143</v>
      </c>
      <c r="L200" s="35">
        <v>86</v>
      </c>
      <c r="M200" s="36">
        <v>2.7086614173228298</v>
      </c>
      <c r="N200" s="36">
        <v>115</v>
      </c>
      <c r="O200" s="35">
        <v>166</v>
      </c>
      <c r="P200" s="36">
        <v>2.7620632279534099</v>
      </c>
      <c r="Q200" s="36">
        <v>86.516853932584297</v>
      </c>
      <c r="R200" s="35">
        <v>111</v>
      </c>
      <c r="S200" s="36">
        <v>2.4283526580616899</v>
      </c>
      <c r="T200" s="36">
        <v>158.13953488372101</v>
      </c>
      <c r="U200" s="35">
        <v>89</v>
      </c>
      <c r="V200" s="36">
        <v>1.74168297455969</v>
      </c>
      <c r="W200" s="36">
        <v>106.976744186047</v>
      </c>
      <c r="X200" s="35">
        <v>115</v>
      </c>
      <c r="Y200" s="36">
        <v>2.3237017579309001</v>
      </c>
      <c r="Z200" s="36">
        <v>105.357142857143</v>
      </c>
      <c r="AA200" s="37">
        <v>110</v>
      </c>
      <c r="AB200" s="38">
        <v>1.9173784207774101</v>
      </c>
      <c r="AC200" s="38">
        <v>92.982456140350905</v>
      </c>
      <c r="AD200" s="37">
        <v>68</v>
      </c>
      <c r="AE200" s="38">
        <v>2.1718300862344302</v>
      </c>
      <c r="AF200" s="38">
        <v>94.285714285714306</v>
      </c>
      <c r="AG200" s="37">
        <v>101</v>
      </c>
      <c r="AH200" s="38">
        <v>2.9601406799531098</v>
      </c>
      <c r="AI200" s="38">
        <v>94.230769230769198</v>
      </c>
      <c r="AJ200" s="37">
        <v>110</v>
      </c>
      <c r="AK200" s="38">
        <v>2.11457131872357</v>
      </c>
      <c r="AL200" s="38">
        <v>80.327868852459005</v>
      </c>
      <c r="AM200" s="37">
        <v>164</v>
      </c>
      <c r="AN200" s="38">
        <v>1.8431108114182999</v>
      </c>
      <c r="AO200" s="38">
        <v>107.594936708861</v>
      </c>
      <c r="AP200" s="37">
        <v>84</v>
      </c>
      <c r="AQ200" s="38">
        <v>1.43222506393862</v>
      </c>
      <c r="AR200" s="38">
        <v>104.878048780488</v>
      </c>
      <c r="AS200" s="37">
        <v>175</v>
      </c>
      <c r="AT200" s="38">
        <v>1.91068893984059</v>
      </c>
      <c r="AU200" s="38">
        <v>96.629213483146103</v>
      </c>
      <c r="AV200" s="37">
        <v>234</v>
      </c>
      <c r="AW200" s="38">
        <v>1.19534123416428</v>
      </c>
      <c r="AX200" s="38">
        <v>91.8032786885246</v>
      </c>
      <c r="AY200" s="37">
        <v>120</v>
      </c>
      <c r="AZ200" s="38">
        <v>1.0450230775929601</v>
      </c>
      <c r="BA200" s="38">
        <v>114.28571428571399</v>
      </c>
    </row>
    <row r="201" spans="1:53" x14ac:dyDescent="0.3">
      <c r="A201" s="70"/>
      <c r="B201" s="34" t="s">
        <v>5</v>
      </c>
      <c r="C201" s="35">
        <v>997</v>
      </c>
      <c r="D201" s="36">
        <v>1.8413179182211099</v>
      </c>
      <c r="E201" s="36"/>
      <c r="F201" s="35">
        <v>84</v>
      </c>
      <c r="G201" s="36">
        <v>2.0710059171597601</v>
      </c>
      <c r="H201" s="36"/>
      <c r="I201" s="35">
        <v>43</v>
      </c>
      <c r="J201" s="36">
        <v>2.3394994559303601</v>
      </c>
      <c r="K201" s="36"/>
      <c r="L201" s="35">
        <v>46</v>
      </c>
      <c r="M201" s="36">
        <v>2.8325123152709399</v>
      </c>
      <c r="N201" s="36"/>
      <c r="O201" s="35">
        <v>77</v>
      </c>
      <c r="P201" s="36">
        <v>2.4943310657596398</v>
      </c>
      <c r="Q201" s="36"/>
      <c r="R201" s="35">
        <v>68</v>
      </c>
      <c r="S201" s="36">
        <v>2.8595458368376798</v>
      </c>
      <c r="T201" s="36"/>
      <c r="U201" s="35">
        <v>46</v>
      </c>
      <c r="V201" s="36">
        <v>1.7503805175038101</v>
      </c>
      <c r="W201" s="36"/>
      <c r="X201" s="35">
        <v>59</v>
      </c>
      <c r="Y201" s="36">
        <v>2.3091976516634101</v>
      </c>
      <c r="Z201" s="36"/>
      <c r="AA201" s="37">
        <v>53</v>
      </c>
      <c r="AB201" s="38">
        <v>1.7702070808283199</v>
      </c>
      <c r="AC201" s="38"/>
      <c r="AD201" s="37">
        <v>33</v>
      </c>
      <c r="AE201" s="38">
        <v>2.0965692503176601</v>
      </c>
      <c r="AF201" s="38"/>
      <c r="AG201" s="37">
        <v>49</v>
      </c>
      <c r="AH201" s="38">
        <v>3.2005225342913102</v>
      </c>
      <c r="AI201" s="38"/>
      <c r="AJ201" s="37">
        <v>49</v>
      </c>
      <c r="AK201" s="38">
        <v>1.8602885345482201</v>
      </c>
      <c r="AL201" s="38"/>
      <c r="AM201" s="37">
        <v>85</v>
      </c>
      <c r="AN201" s="38">
        <v>1.9296254256526699</v>
      </c>
      <c r="AO201" s="38"/>
      <c r="AP201" s="37">
        <v>43</v>
      </c>
      <c r="AQ201" s="38">
        <v>1.4610941216445801</v>
      </c>
      <c r="AR201" s="38"/>
      <c r="AS201" s="37">
        <v>86</v>
      </c>
      <c r="AT201" s="38">
        <v>1.8946904604538399</v>
      </c>
      <c r="AU201" s="38"/>
      <c r="AV201" s="37">
        <v>112</v>
      </c>
      <c r="AW201" s="38">
        <v>1.16158473345779</v>
      </c>
      <c r="AX201" s="38"/>
      <c r="AY201" s="37">
        <v>64</v>
      </c>
      <c r="AZ201" s="38">
        <v>1.11927247289262</v>
      </c>
      <c r="BA201" s="38"/>
    </row>
    <row r="202" spans="1:53" x14ac:dyDescent="0.3">
      <c r="A202" s="62"/>
      <c r="B202" s="34" t="s">
        <v>6</v>
      </c>
      <c r="C202" s="35">
        <v>977</v>
      </c>
      <c r="D202" s="36">
        <v>1.8196040452200499</v>
      </c>
      <c r="E202" s="36"/>
      <c r="F202" s="35">
        <v>79</v>
      </c>
      <c r="G202" s="36">
        <v>2.0153061224489801</v>
      </c>
      <c r="H202" s="36"/>
      <c r="I202" s="35">
        <v>35</v>
      </c>
      <c r="J202" s="36">
        <v>2.0034344590726998</v>
      </c>
      <c r="K202" s="36"/>
      <c r="L202" s="35">
        <v>40</v>
      </c>
      <c r="M202" s="36">
        <v>2.5789813023855599</v>
      </c>
      <c r="N202" s="36"/>
      <c r="O202" s="35">
        <v>89</v>
      </c>
      <c r="P202" s="36">
        <v>3.0448169688675999</v>
      </c>
      <c r="Q202" s="36"/>
      <c r="R202" s="35">
        <v>43</v>
      </c>
      <c r="S202" s="36">
        <v>1.9607843137254899</v>
      </c>
      <c r="T202" s="36"/>
      <c r="U202" s="35">
        <v>43</v>
      </c>
      <c r="V202" s="36">
        <v>1.7324738114423901</v>
      </c>
      <c r="W202" s="36"/>
      <c r="X202" s="35">
        <v>56</v>
      </c>
      <c r="Y202" s="36">
        <v>2.3391812865497101</v>
      </c>
      <c r="Z202" s="36"/>
      <c r="AA202" s="37">
        <v>57</v>
      </c>
      <c r="AB202" s="38">
        <v>2.0780167699599001</v>
      </c>
      <c r="AC202" s="38"/>
      <c r="AD202" s="37">
        <v>35</v>
      </c>
      <c r="AE202" s="38">
        <v>2.2479126525369302</v>
      </c>
      <c r="AF202" s="38"/>
      <c r="AG202" s="37">
        <v>52</v>
      </c>
      <c r="AH202" s="38">
        <v>2.7644869750132899</v>
      </c>
      <c r="AI202" s="38"/>
      <c r="AJ202" s="37">
        <v>61</v>
      </c>
      <c r="AK202" s="38">
        <v>2.3753894080996898</v>
      </c>
      <c r="AL202" s="38"/>
      <c r="AM202" s="37">
        <v>79</v>
      </c>
      <c r="AN202" s="38">
        <v>1.7582906743823701</v>
      </c>
      <c r="AO202" s="38"/>
      <c r="AP202" s="37">
        <v>41</v>
      </c>
      <c r="AQ202" s="38">
        <v>1.4031485284052001</v>
      </c>
      <c r="AR202" s="38"/>
      <c r="AS202" s="37">
        <v>89</v>
      </c>
      <c r="AT202" s="38">
        <v>1.9264069264069299</v>
      </c>
      <c r="AU202" s="38"/>
      <c r="AV202" s="37">
        <v>122</v>
      </c>
      <c r="AW202" s="38">
        <v>1.2281054962754201</v>
      </c>
      <c r="AX202" s="38"/>
      <c r="AY202" s="37">
        <v>56</v>
      </c>
      <c r="AZ202" s="38">
        <v>0.97137901127493498</v>
      </c>
      <c r="BA202" s="38"/>
    </row>
    <row r="203" spans="1:53" x14ac:dyDescent="0.3">
      <c r="A203" s="69" t="s">
        <v>117</v>
      </c>
      <c r="B203" s="34" t="s">
        <v>4</v>
      </c>
      <c r="C203" s="35">
        <v>1396</v>
      </c>
      <c r="D203" s="36">
        <v>1.29452238985896</v>
      </c>
      <c r="E203" s="36">
        <v>87.3825503355705</v>
      </c>
      <c r="F203" s="35">
        <v>139</v>
      </c>
      <c r="G203" s="36">
        <v>1.74272818455366</v>
      </c>
      <c r="H203" s="36">
        <v>95.774647887323894</v>
      </c>
      <c r="I203" s="35">
        <v>55</v>
      </c>
      <c r="J203" s="36">
        <v>1.53417015341702</v>
      </c>
      <c r="K203" s="36">
        <v>83.3333333333333</v>
      </c>
      <c r="L203" s="35">
        <v>51</v>
      </c>
      <c r="M203" s="36">
        <v>1.6062992125984299</v>
      </c>
      <c r="N203" s="36">
        <v>82.142857142857096</v>
      </c>
      <c r="O203" s="35">
        <v>100</v>
      </c>
      <c r="P203" s="36">
        <v>1.6638935108153099</v>
      </c>
      <c r="Q203" s="36">
        <v>69.491525423728802</v>
      </c>
      <c r="R203" s="35">
        <v>87</v>
      </c>
      <c r="S203" s="36">
        <v>1.9033034346969999</v>
      </c>
      <c r="T203" s="36">
        <v>77.551020408163296</v>
      </c>
      <c r="U203" s="35">
        <v>62</v>
      </c>
      <c r="V203" s="36">
        <v>1.2133072407045</v>
      </c>
      <c r="W203" s="36">
        <v>93.75</v>
      </c>
      <c r="X203" s="35">
        <v>66</v>
      </c>
      <c r="Y203" s="36">
        <v>1.33360274802991</v>
      </c>
      <c r="Z203" s="36">
        <v>78.3783783783784</v>
      </c>
      <c r="AA203" s="37">
        <v>92</v>
      </c>
      <c r="AB203" s="38">
        <v>1.60362558828656</v>
      </c>
      <c r="AC203" s="38">
        <v>113.95348837209301</v>
      </c>
      <c r="AD203" s="37">
        <v>59</v>
      </c>
      <c r="AE203" s="38">
        <v>1.8843819865857601</v>
      </c>
      <c r="AF203" s="38">
        <v>118.518518518519</v>
      </c>
      <c r="AG203" s="37">
        <v>77</v>
      </c>
      <c r="AH203" s="38">
        <v>2.2567409144197002</v>
      </c>
      <c r="AI203" s="38">
        <v>108.108108108108</v>
      </c>
      <c r="AJ203" s="37">
        <v>79</v>
      </c>
      <c r="AK203" s="38">
        <v>1.5186466743560201</v>
      </c>
      <c r="AL203" s="38">
        <v>92.682926829268297</v>
      </c>
      <c r="AM203" s="37">
        <v>101</v>
      </c>
      <c r="AN203" s="38">
        <v>1.13508653630029</v>
      </c>
      <c r="AO203" s="38">
        <v>90.566037735849093</v>
      </c>
      <c r="AP203" s="37">
        <v>63</v>
      </c>
      <c r="AQ203" s="38">
        <v>1.07416879795396</v>
      </c>
      <c r="AR203" s="38">
        <v>75</v>
      </c>
      <c r="AS203" s="37">
        <v>109</v>
      </c>
      <c r="AT203" s="38">
        <v>1.1900862539578601</v>
      </c>
      <c r="AU203" s="38">
        <v>94.642857142857096</v>
      </c>
      <c r="AV203" s="37">
        <v>166</v>
      </c>
      <c r="AW203" s="38">
        <v>0.84797711483449101</v>
      </c>
      <c r="AX203" s="38">
        <v>61.165048543689302</v>
      </c>
      <c r="AY203" s="37">
        <v>90</v>
      </c>
      <c r="AZ203" s="38">
        <v>0.78376730819472296</v>
      </c>
      <c r="BA203" s="38">
        <v>109.302325581395</v>
      </c>
    </row>
    <row r="204" spans="1:53" x14ac:dyDescent="0.3">
      <c r="A204" s="70"/>
      <c r="B204" s="34" t="s">
        <v>5</v>
      </c>
      <c r="C204" s="35">
        <v>651</v>
      </c>
      <c r="D204" s="36">
        <v>1.2023048794001401</v>
      </c>
      <c r="E204" s="36"/>
      <c r="F204" s="35">
        <v>68</v>
      </c>
      <c r="G204" s="36">
        <v>1.6765285996055199</v>
      </c>
      <c r="H204" s="36"/>
      <c r="I204" s="35">
        <v>25</v>
      </c>
      <c r="J204" s="36">
        <v>1.3601741022850899</v>
      </c>
      <c r="K204" s="36"/>
      <c r="L204" s="35">
        <v>23</v>
      </c>
      <c r="M204" s="36">
        <v>1.41625615763547</v>
      </c>
      <c r="N204" s="36"/>
      <c r="O204" s="35">
        <v>41</v>
      </c>
      <c r="P204" s="36">
        <v>1.3281503077421399</v>
      </c>
      <c r="Q204" s="36"/>
      <c r="R204" s="35">
        <v>38</v>
      </c>
      <c r="S204" s="36">
        <v>1.59798149705635</v>
      </c>
      <c r="T204" s="36"/>
      <c r="U204" s="35">
        <v>30</v>
      </c>
      <c r="V204" s="36">
        <v>1.14155251141553</v>
      </c>
      <c r="W204" s="36"/>
      <c r="X204" s="35">
        <v>29</v>
      </c>
      <c r="Y204" s="36">
        <v>1.1350293542074401</v>
      </c>
      <c r="Z204" s="36"/>
      <c r="AA204" s="37">
        <v>49</v>
      </c>
      <c r="AB204" s="38">
        <v>1.6366065464261901</v>
      </c>
      <c r="AC204" s="38"/>
      <c r="AD204" s="37">
        <v>32</v>
      </c>
      <c r="AE204" s="38">
        <v>2.03303684879288</v>
      </c>
      <c r="AF204" s="38"/>
      <c r="AG204" s="37">
        <v>40</v>
      </c>
      <c r="AH204" s="38">
        <v>2.6126714565643399</v>
      </c>
      <c r="AI204" s="38"/>
      <c r="AJ204" s="37">
        <v>38</v>
      </c>
      <c r="AK204" s="38">
        <v>1.4426727410782101</v>
      </c>
      <c r="AL204" s="38"/>
      <c r="AM204" s="37">
        <v>48</v>
      </c>
      <c r="AN204" s="38">
        <v>1.0896708286038601</v>
      </c>
      <c r="AO204" s="38"/>
      <c r="AP204" s="37">
        <v>27</v>
      </c>
      <c r="AQ204" s="38">
        <v>0.91743119266054995</v>
      </c>
      <c r="AR204" s="38"/>
      <c r="AS204" s="37">
        <v>53</v>
      </c>
      <c r="AT204" s="38">
        <v>1.1676580744657401</v>
      </c>
      <c r="AU204" s="38"/>
      <c r="AV204" s="37">
        <v>63</v>
      </c>
      <c r="AW204" s="38">
        <v>0.65339141257000599</v>
      </c>
      <c r="AX204" s="38"/>
      <c r="AY204" s="37">
        <v>47</v>
      </c>
      <c r="AZ204" s="38">
        <v>0.82196572228051801</v>
      </c>
      <c r="BA204" s="38"/>
    </row>
    <row r="205" spans="1:53" x14ac:dyDescent="0.3">
      <c r="A205" s="62"/>
      <c r="B205" s="34" t="s">
        <v>6</v>
      </c>
      <c r="C205" s="35">
        <v>745</v>
      </c>
      <c r="D205" s="36">
        <v>1.3875179259866299</v>
      </c>
      <c r="E205" s="36"/>
      <c r="F205" s="35">
        <v>71</v>
      </c>
      <c r="G205" s="36">
        <v>1.81122448979592</v>
      </c>
      <c r="H205" s="36"/>
      <c r="I205" s="35">
        <v>30</v>
      </c>
      <c r="J205" s="36">
        <v>1.7172295363480301</v>
      </c>
      <c r="K205" s="36"/>
      <c r="L205" s="35">
        <v>28</v>
      </c>
      <c r="M205" s="36">
        <v>1.80528691166989</v>
      </c>
      <c r="N205" s="36"/>
      <c r="O205" s="35">
        <v>59</v>
      </c>
      <c r="P205" s="36">
        <v>2.0184741703729001</v>
      </c>
      <c r="Q205" s="36"/>
      <c r="R205" s="35">
        <v>49</v>
      </c>
      <c r="S205" s="36">
        <v>2.234382124943</v>
      </c>
      <c r="T205" s="36"/>
      <c r="U205" s="35">
        <v>32</v>
      </c>
      <c r="V205" s="36">
        <v>1.28928283642224</v>
      </c>
      <c r="W205" s="36"/>
      <c r="X205" s="35">
        <v>37</v>
      </c>
      <c r="Y205" s="36">
        <v>1.54553049289891</v>
      </c>
      <c r="Z205" s="36"/>
      <c r="AA205" s="37">
        <v>43</v>
      </c>
      <c r="AB205" s="38">
        <v>1.5676266861101</v>
      </c>
      <c r="AC205" s="38"/>
      <c r="AD205" s="37">
        <v>27</v>
      </c>
      <c r="AE205" s="38">
        <v>1.7341040462427699</v>
      </c>
      <c r="AF205" s="38"/>
      <c r="AG205" s="37">
        <v>37</v>
      </c>
      <c r="AH205" s="38">
        <v>1.96703880914407</v>
      </c>
      <c r="AI205" s="38"/>
      <c r="AJ205" s="37">
        <v>41</v>
      </c>
      <c r="AK205" s="38">
        <v>1.59657320872274</v>
      </c>
      <c r="AL205" s="38"/>
      <c r="AM205" s="37">
        <v>53</v>
      </c>
      <c r="AN205" s="38">
        <v>1.1796127309147599</v>
      </c>
      <c r="AO205" s="38"/>
      <c r="AP205" s="37">
        <v>36</v>
      </c>
      <c r="AQ205" s="38">
        <v>1.2320328542094501</v>
      </c>
      <c r="AR205" s="38"/>
      <c r="AS205" s="37">
        <v>56</v>
      </c>
      <c r="AT205" s="38">
        <v>1.2121212121212099</v>
      </c>
      <c r="AU205" s="38"/>
      <c r="AV205" s="37">
        <v>103</v>
      </c>
      <c r="AW205" s="38">
        <v>1.0368431648882599</v>
      </c>
      <c r="AX205" s="38"/>
      <c r="AY205" s="37">
        <v>43</v>
      </c>
      <c r="AZ205" s="38">
        <v>0.745880312228968</v>
      </c>
      <c r="BA205" s="38"/>
    </row>
    <row r="206" spans="1:53" x14ac:dyDescent="0.3">
      <c r="A206" s="69" t="s">
        <v>118</v>
      </c>
      <c r="B206" s="34" t="s">
        <v>4</v>
      </c>
      <c r="C206" s="35">
        <v>1484</v>
      </c>
      <c r="D206" s="36">
        <v>1.3761255204517799</v>
      </c>
      <c r="E206" s="36">
        <v>97.603195739014595</v>
      </c>
      <c r="F206" s="35">
        <v>166</v>
      </c>
      <c r="G206" s="36">
        <v>2.0812437311935801</v>
      </c>
      <c r="H206" s="36">
        <v>118.421052631579</v>
      </c>
      <c r="I206" s="35">
        <v>64</v>
      </c>
      <c r="J206" s="36">
        <v>1.7852161785216201</v>
      </c>
      <c r="K206" s="36">
        <v>137.03703703703701</v>
      </c>
      <c r="L206" s="35">
        <v>53</v>
      </c>
      <c r="M206" s="36">
        <v>1.66929133858268</v>
      </c>
      <c r="N206" s="36">
        <v>152.38095238095201</v>
      </c>
      <c r="O206" s="35">
        <v>108</v>
      </c>
      <c r="P206" s="36">
        <v>1.79700499168053</v>
      </c>
      <c r="Q206" s="36">
        <v>111.764705882353</v>
      </c>
      <c r="R206" s="35">
        <v>74</v>
      </c>
      <c r="S206" s="36">
        <v>1.6189017720411301</v>
      </c>
      <c r="T206" s="36">
        <v>68.181818181818201</v>
      </c>
      <c r="U206" s="35">
        <v>61</v>
      </c>
      <c r="V206" s="36">
        <v>1.19373776908023</v>
      </c>
      <c r="W206" s="36">
        <v>79.411764705882405</v>
      </c>
      <c r="X206" s="35">
        <v>96</v>
      </c>
      <c r="Y206" s="36">
        <v>1.93978581531623</v>
      </c>
      <c r="Z206" s="36">
        <v>81.132075471698101</v>
      </c>
      <c r="AA206" s="37">
        <v>102</v>
      </c>
      <c r="AB206" s="38">
        <v>1.7779327174481401</v>
      </c>
      <c r="AC206" s="38">
        <v>112.5</v>
      </c>
      <c r="AD206" s="37">
        <v>76</v>
      </c>
      <c r="AE206" s="38">
        <v>2.4273395081443598</v>
      </c>
      <c r="AF206" s="38">
        <v>90</v>
      </c>
      <c r="AG206" s="37">
        <v>52</v>
      </c>
      <c r="AH206" s="38">
        <v>1.52403282532239</v>
      </c>
      <c r="AI206" s="38">
        <v>52.941176470588204</v>
      </c>
      <c r="AJ206" s="37">
        <v>73</v>
      </c>
      <c r="AK206" s="38">
        <v>1.4033064206074599</v>
      </c>
      <c r="AL206" s="38">
        <v>92.105263157894697</v>
      </c>
      <c r="AM206" s="37">
        <v>113</v>
      </c>
      <c r="AN206" s="38">
        <v>1.2699483029894401</v>
      </c>
      <c r="AO206" s="38">
        <v>73.846153846153797</v>
      </c>
      <c r="AP206" s="37">
        <v>66</v>
      </c>
      <c r="AQ206" s="38">
        <v>1.1253196930946301</v>
      </c>
      <c r="AR206" s="38">
        <v>106.25</v>
      </c>
      <c r="AS206" s="37">
        <v>116</v>
      </c>
      <c r="AT206" s="38">
        <v>1.26651381155148</v>
      </c>
      <c r="AU206" s="38">
        <v>75.757575757575793</v>
      </c>
      <c r="AV206" s="37">
        <v>174</v>
      </c>
      <c r="AW206" s="38">
        <v>0.88884348181446704</v>
      </c>
      <c r="AX206" s="38">
        <v>120.25316455696201</v>
      </c>
      <c r="AY206" s="37">
        <v>90</v>
      </c>
      <c r="AZ206" s="38">
        <v>0.78376730819472296</v>
      </c>
      <c r="BA206" s="38">
        <v>109.302325581395</v>
      </c>
    </row>
    <row r="207" spans="1:53" x14ac:dyDescent="0.3">
      <c r="A207" s="70"/>
      <c r="B207" s="34" t="s">
        <v>5</v>
      </c>
      <c r="C207" s="35">
        <v>733</v>
      </c>
      <c r="D207" s="36">
        <v>1.3537472758837199</v>
      </c>
      <c r="E207" s="36"/>
      <c r="F207" s="35">
        <v>90</v>
      </c>
      <c r="G207" s="36">
        <v>2.2189349112426</v>
      </c>
      <c r="H207" s="36"/>
      <c r="I207" s="35">
        <v>37</v>
      </c>
      <c r="J207" s="36">
        <v>2.0130576713819401</v>
      </c>
      <c r="K207" s="36"/>
      <c r="L207" s="35">
        <v>32</v>
      </c>
      <c r="M207" s="36">
        <v>1.97044334975369</v>
      </c>
      <c r="N207" s="36"/>
      <c r="O207" s="35">
        <v>57</v>
      </c>
      <c r="P207" s="36">
        <v>1.8464528668610301</v>
      </c>
      <c r="Q207" s="36"/>
      <c r="R207" s="35">
        <v>30</v>
      </c>
      <c r="S207" s="36">
        <v>1.2615643397813301</v>
      </c>
      <c r="T207" s="36"/>
      <c r="U207" s="35">
        <v>27</v>
      </c>
      <c r="V207" s="36">
        <v>1.02739726027397</v>
      </c>
      <c r="W207" s="36"/>
      <c r="X207" s="35">
        <v>43</v>
      </c>
      <c r="Y207" s="36">
        <v>1.6829745596868899</v>
      </c>
      <c r="Z207" s="36"/>
      <c r="AA207" s="37">
        <v>54</v>
      </c>
      <c r="AB207" s="38">
        <v>1.80360721442886</v>
      </c>
      <c r="AC207" s="38"/>
      <c r="AD207" s="37">
        <v>36</v>
      </c>
      <c r="AE207" s="38">
        <v>2.2871664548919899</v>
      </c>
      <c r="AF207" s="38"/>
      <c r="AG207" s="37">
        <v>18</v>
      </c>
      <c r="AH207" s="38">
        <v>1.17570215545395</v>
      </c>
      <c r="AI207" s="38"/>
      <c r="AJ207" s="37">
        <v>35</v>
      </c>
      <c r="AK207" s="38">
        <v>1.3287775246772999</v>
      </c>
      <c r="AL207" s="38"/>
      <c r="AM207" s="37">
        <v>48</v>
      </c>
      <c r="AN207" s="38">
        <v>1.0896708286038601</v>
      </c>
      <c r="AO207" s="38"/>
      <c r="AP207" s="37">
        <v>34</v>
      </c>
      <c r="AQ207" s="38">
        <v>1.1552837240910601</v>
      </c>
      <c r="AR207" s="38"/>
      <c r="AS207" s="37">
        <v>50</v>
      </c>
      <c r="AT207" s="38">
        <v>1.1015642211940999</v>
      </c>
      <c r="AU207" s="38"/>
      <c r="AV207" s="37">
        <v>95</v>
      </c>
      <c r="AW207" s="38">
        <v>0.98527276498651695</v>
      </c>
      <c r="AX207" s="38"/>
      <c r="AY207" s="37">
        <v>47</v>
      </c>
      <c r="AZ207" s="38">
        <v>0.82196572228051801</v>
      </c>
      <c r="BA207" s="38"/>
    </row>
    <row r="208" spans="1:53" x14ac:dyDescent="0.3">
      <c r="A208" s="62"/>
      <c r="B208" s="34" t="s">
        <v>6</v>
      </c>
      <c r="C208" s="35">
        <v>751</v>
      </c>
      <c r="D208" s="36">
        <v>1.39869256700129</v>
      </c>
      <c r="E208" s="36"/>
      <c r="F208" s="35">
        <v>76</v>
      </c>
      <c r="G208" s="36">
        <v>1.93877551020408</v>
      </c>
      <c r="H208" s="36"/>
      <c r="I208" s="35">
        <v>27</v>
      </c>
      <c r="J208" s="36">
        <v>1.5455065827132199</v>
      </c>
      <c r="K208" s="36"/>
      <c r="L208" s="35">
        <v>21</v>
      </c>
      <c r="M208" s="36">
        <v>1.35396518375242</v>
      </c>
      <c r="N208" s="36"/>
      <c r="O208" s="35">
        <v>51</v>
      </c>
      <c r="P208" s="36">
        <v>1.74478275744099</v>
      </c>
      <c r="Q208" s="36"/>
      <c r="R208" s="35">
        <v>44</v>
      </c>
      <c r="S208" s="36">
        <v>2.0063839489284101</v>
      </c>
      <c r="T208" s="36"/>
      <c r="U208" s="35">
        <v>34</v>
      </c>
      <c r="V208" s="36">
        <v>1.3698630136986301</v>
      </c>
      <c r="W208" s="36"/>
      <c r="X208" s="35">
        <v>53</v>
      </c>
      <c r="Y208" s="36">
        <v>2.2138680033416902</v>
      </c>
      <c r="Z208" s="36"/>
      <c r="AA208" s="37">
        <v>48</v>
      </c>
      <c r="AB208" s="38">
        <v>1.7499088589136</v>
      </c>
      <c r="AC208" s="38"/>
      <c r="AD208" s="37">
        <v>40</v>
      </c>
      <c r="AE208" s="38">
        <v>2.5690430314707799</v>
      </c>
      <c r="AF208" s="38"/>
      <c r="AG208" s="37">
        <v>34</v>
      </c>
      <c r="AH208" s="38">
        <v>1.80754917597023</v>
      </c>
      <c r="AI208" s="38"/>
      <c r="AJ208" s="37">
        <v>38</v>
      </c>
      <c r="AK208" s="38">
        <v>1.4797507788162001</v>
      </c>
      <c r="AL208" s="38"/>
      <c r="AM208" s="37">
        <v>65</v>
      </c>
      <c r="AN208" s="38">
        <v>1.44669485866904</v>
      </c>
      <c r="AO208" s="38"/>
      <c r="AP208" s="37">
        <v>32</v>
      </c>
      <c r="AQ208" s="38">
        <v>1.09514031485284</v>
      </c>
      <c r="AR208" s="38"/>
      <c r="AS208" s="37">
        <v>66</v>
      </c>
      <c r="AT208" s="38">
        <v>1.4285714285714299</v>
      </c>
      <c r="AU208" s="38"/>
      <c r="AV208" s="37">
        <v>79</v>
      </c>
      <c r="AW208" s="38">
        <v>0.79524864103080295</v>
      </c>
      <c r="AX208" s="38"/>
      <c r="AY208" s="37">
        <v>43</v>
      </c>
      <c r="AZ208" s="38">
        <v>0.745880312228968</v>
      </c>
      <c r="BA208" s="38"/>
    </row>
    <row r="209" spans="1:53" x14ac:dyDescent="0.3">
      <c r="A209" s="69" t="s">
        <v>119</v>
      </c>
      <c r="B209" s="34" t="s">
        <v>4</v>
      </c>
      <c r="C209" s="35">
        <v>1436</v>
      </c>
      <c r="D209" s="36">
        <v>1.3316147219466099</v>
      </c>
      <c r="E209" s="36">
        <v>105.142857142857</v>
      </c>
      <c r="F209" s="35">
        <v>135</v>
      </c>
      <c r="G209" s="36">
        <v>1.6925777331995999</v>
      </c>
      <c r="H209" s="36">
        <v>145.45454545454501</v>
      </c>
      <c r="I209" s="35">
        <v>66</v>
      </c>
      <c r="J209" s="36">
        <v>1.8410041841004201</v>
      </c>
      <c r="K209" s="36">
        <v>83.3333333333333</v>
      </c>
      <c r="L209" s="35">
        <v>65</v>
      </c>
      <c r="M209" s="36">
        <v>2.0472440944881898</v>
      </c>
      <c r="N209" s="36">
        <v>160</v>
      </c>
      <c r="O209" s="35">
        <v>120</v>
      </c>
      <c r="P209" s="36">
        <v>1.9966722129783701</v>
      </c>
      <c r="Q209" s="36">
        <v>144.89795918367301</v>
      </c>
      <c r="R209" s="35">
        <v>66</v>
      </c>
      <c r="S209" s="36">
        <v>1.4438853642528999</v>
      </c>
      <c r="T209" s="36">
        <v>175</v>
      </c>
      <c r="U209" s="35">
        <v>70</v>
      </c>
      <c r="V209" s="36">
        <v>1.3698630136986301</v>
      </c>
      <c r="W209" s="36">
        <v>118.75</v>
      </c>
      <c r="X209" s="35">
        <v>87</v>
      </c>
      <c r="Y209" s="36">
        <v>1.7579308951303301</v>
      </c>
      <c r="Z209" s="36">
        <v>97.727272727272705</v>
      </c>
      <c r="AA209" s="37">
        <v>98</v>
      </c>
      <c r="AB209" s="38">
        <v>1.7082098657835101</v>
      </c>
      <c r="AC209" s="38">
        <v>88.461538461538495</v>
      </c>
      <c r="AD209" s="37">
        <v>55</v>
      </c>
      <c r="AE209" s="38">
        <v>1.7566272756307899</v>
      </c>
      <c r="AF209" s="38">
        <v>89.655172413793096</v>
      </c>
      <c r="AG209" s="37">
        <v>69</v>
      </c>
      <c r="AH209" s="38">
        <v>2.02227432590856</v>
      </c>
      <c r="AI209" s="38">
        <v>81.578947368421098</v>
      </c>
      <c r="AJ209" s="37">
        <v>67</v>
      </c>
      <c r="AK209" s="38">
        <v>1.2879661668589</v>
      </c>
      <c r="AL209" s="38">
        <v>91.428571428571402</v>
      </c>
      <c r="AM209" s="37">
        <v>125</v>
      </c>
      <c r="AN209" s="38">
        <v>1.4048100696785799</v>
      </c>
      <c r="AO209" s="38">
        <v>83.823529411764696</v>
      </c>
      <c r="AP209" s="37">
        <v>64</v>
      </c>
      <c r="AQ209" s="38">
        <v>1.0912190963341899</v>
      </c>
      <c r="AR209" s="38">
        <v>120.68965517241401</v>
      </c>
      <c r="AS209" s="37">
        <v>107</v>
      </c>
      <c r="AT209" s="38">
        <v>1.16824980893111</v>
      </c>
      <c r="AU209" s="38">
        <v>87.719298245613999</v>
      </c>
      <c r="AV209" s="37">
        <v>145</v>
      </c>
      <c r="AW209" s="38">
        <v>0.74070290151205598</v>
      </c>
      <c r="AX209" s="38">
        <v>88.3116883116883</v>
      </c>
      <c r="AY209" s="37">
        <v>97</v>
      </c>
      <c r="AZ209" s="38">
        <v>0.84472698772097898</v>
      </c>
      <c r="BA209" s="38">
        <v>94</v>
      </c>
    </row>
    <row r="210" spans="1:53" x14ac:dyDescent="0.3">
      <c r="A210" s="70"/>
      <c r="B210" s="34" t="s">
        <v>5</v>
      </c>
      <c r="C210" s="35">
        <v>736</v>
      </c>
      <c r="D210" s="36">
        <v>1.3592878513648301</v>
      </c>
      <c r="E210" s="36"/>
      <c r="F210" s="35">
        <v>80</v>
      </c>
      <c r="G210" s="36">
        <v>1.9723865877711999</v>
      </c>
      <c r="H210" s="36"/>
      <c r="I210" s="35">
        <v>30</v>
      </c>
      <c r="J210" s="36">
        <v>1.6322089227421099</v>
      </c>
      <c r="K210" s="36"/>
      <c r="L210" s="35">
        <v>40</v>
      </c>
      <c r="M210" s="36">
        <v>2.4630541871921201</v>
      </c>
      <c r="N210" s="36"/>
      <c r="O210" s="35">
        <v>71</v>
      </c>
      <c r="P210" s="36">
        <v>2.29996760609006</v>
      </c>
      <c r="Q210" s="36"/>
      <c r="R210" s="35">
        <v>42</v>
      </c>
      <c r="S210" s="36">
        <v>1.76619007569386</v>
      </c>
      <c r="T210" s="36"/>
      <c r="U210" s="35">
        <v>38</v>
      </c>
      <c r="V210" s="36">
        <v>1.4459665144596701</v>
      </c>
      <c r="W210" s="36"/>
      <c r="X210" s="35">
        <v>43</v>
      </c>
      <c r="Y210" s="36">
        <v>1.6829745596868899</v>
      </c>
      <c r="Z210" s="36"/>
      <c r="AA210" s="37">
        <v>46</v>
      </c>
      <c r="AB210" s="38">
        <v>1.5364061456245801</v>
      </c>
      <c r="AC210" s="38"/>
      <c r="AD210" s="37">
        <v>26</v>
      </c>
      <c r="AE210" s="38">
        <v>1.65184243964422</v>
      </c>
      <c r="AF210" s="38"/>
      <c r="AG210" s="37">
        <v>31</v>
      </c>
      <c r="AH210" s="38">
        <v>2.0248203788373602</v>
      </c>
      <c r="AI210" s="38"/>
      <c r="AJ210" s="37">
        <v>32</v>
      </c>
      <c r="AK210" s="38">
        <v>1.21488230827639</v>
      </c>
      <c r="AL210" s="38"/>
      <c r="AM210" s="37">
        <v>57</v>
      </c>
      <c r="AN210" s="38">
        <v>1.29398410896708</v>
      </c>
      <c r="AO210" s="38"/>
      <c r="AP210" s="37">
        <v>35</v>
      </c>
      <c r="AQ210" s="38">
        <v>1.18926265715257</v>
      </c>
      <c r="AR210" s="38"/>
      <c r="AS210" s="37">
        <v>50</v>
      </c>
      <c r="AT210" s="38">
        <v>1.1015642211940999</v>
      </c>
      <c r="AU210" s="38"/>
      <c r="AV210" s="37">
        <v>68</v>
      </c>
      <c r="AW210" s="38">
        <v>0.70524787388508603</v>
      </c>
      <c r="AX210" s="38"/>
      <c r="AY210" s="37">
        <v>47</v>
      </c>
      <c r="AZ210" s="38">
        <v>0.82196572228051801</v>
      </c>
      <c r="BA210" s="38"/>
    </row>
    <row r="211" spans="1:53" x14ac:dyDescent="0.3">
      <c r="A211" s="62"/>
      <c r="B211" s="34" t="s">
        <v>6</v>
      </c>
      <c r="C211" s="35">
        <v>700</v>
      </c>
      <c r="D211" s="36">
        <v>1.3037081183767001</v>
      </c>
      <c r="E211" s="36"/>
      <c r="F211" s="35">
        <v>55</v>
      </c>
      <c r="G211" s="36">
        <v>1.4030612244898</v>
      </c>
      <c r="H211" s="36"/>
      <c r="I211" s="35">
        <v>36</v>
      </c>
      <c r="J211" s="36">
        <v>2.06067544361763</v>
      </c>
      <c r="K211" s="36"/>
      <c r="L211" s="35">
        <v>25</v>
      </c>
      <c r="M211" s="36">
        <v>1.6118633139909699</v>
      </c>
      <c r="N211" s="36"/>
      <c r="O211" s="35">
        <v>49</v>
      </c>
      <c r="P211" s="36">
        <v>1.67635990420801</v>
      </c>
      <c r="Q211" s="36"/>
      <c r="R211" s="35">
        <v>24</v>
      </c>
      <c r="S211" s="36">
        <v>1.0943912448700399</v>
      </c>
      <c r="T211" s="36"/>
      <c r="U211" s="35">
        <v>32</v>
      </c>
      <c r="V211" s="36">
        <v>1.28928283642224</v>
      </c>
      <c r="W211" s="36"/>
      <c r="X211" s="35">
        <v>44</v>
      </c>
      <c r="Y211" s="36">
        <v>1.83792815371763</v>
      </c>
      <c r="Z211" s="36"/>
      <c r="AA211" s="37">
        <v>52</v>
      </c>
      <c r="AB211" s="38">
        <v>1.8957345971563999</v>
      </c>
      <c r="AC211" s="38"/>
      <c r="AD211" s="37">
        <v>29</v>
      </c>
      <c r="AE211" s="38">
        <v>1.8625561978163101</v>
      </c>
      <c r="AF211" s="38"/>
      <c r="AG211" s="37">
        <v>38</v>
      </c>
      <c r="AH211" s="38">
        <v>2.0202020202020199</v>
      </c>
      <c r="AI211" s="38"/>
      <c r="AJ211" s="37">
        <v>35</v>
      </c>
      <c r="AK211" s="38">
        <v>1.36292834890966</v>
      </c>
      <c r="AL211" s="38"/>
      <c r="AM211" s="37">
        <v>68</v>
      </c>
      <c r="AN211" s="38">
        <v>1.5134653906076101</v>
      </c>
      <c r="AO211" s="38"/>
      <c r="AP211" s="37">
        <v>29</v>
      </c>
      <c r="AQ211" s="38">
        <v>0.99247091033538704</v>
      </c>
      <c r="AR211" s="38"/>
      <c r="AS211" s="37">
        <v>57</v>
      </c>
      <c r="AT211" s="38">
        <v>1.2337662337662301</v>
      </c>
      <c r="AU211" s="38"/>
      <c r="AV211" s="37">
        <v>77</v>
      </c>
      <c r="AW211" s="38">
        <v>0.77511576404268201</v>
      </c>
      <c r="AX211" s="38"/>
      <c r="AY211" s="37">
        <v>50</v>
      </c>
      <c r="AZ211" s="38">
        <v>0.86730268863833504</v>
      </c>
      <c r="BA211" s="38"/>
    </row>
    <row r="212" spans="1:53" x14ac:dyDescent="0.3">
      <c r="A212" s="69" t="s">
        <v>120</v>
      </c>
      <c r="B212" s="34" t="s">
        <v>4</v>
      </c>
      <c r="C212" s="35">
        <v>1275</v>
      </c>
      <c r="D212" s="36">
        <v>1.18231808529382</v>
      </c>
      <c r="E212" s="36">
        <v>104.32692307692299</v>
      </c>
      <c r="F212" s="35">
        <v>131</v>
      </c>
      <c r="G212" s="36">
        <v>1.6424272818455401</v>
      </c>
      <c r="H212" s="36">
        <v>95.522388059701498</v>
      </c>
      <c r="I212" s="35">
        <v>63</v>
      </c>
      <c r="J212" s="36">
        <v>1.7573221757322199</v>
      </c>
      <c r="K212" s="36">
        <v>96.875</v>
      </c>
      <c r="L212" s="35">
        <v>54</v>
      </c>
      <c r="M212" s="36">
        <v>1.7007874015747999</v>
      </c>
      <c r="N212" s="36">
        <v>100</v>
      </c>
      <c r="O212" s="35">
        <v>111</v>
      </c>
      <c r="P212" s="36">
        <v>1.84692179700499</v>
      </c>
      <c r="Q212" s="36">
        <v>131.25</v>
      </c>
      <c r="R212" s="35">
        <v>65</v>
      </c>
      <c r="S212" s="36">
        <v>1.4220083132793699</v>
      </c>
      <c r="T212" s="36">
        <v>140.74074074074099</v>
      </c>
      <c r="U212" s="35">
        <v>57</v>
      </c>
      <c r="V212" s="36">
        <v>1.1154598825831701</v>
      </c>
      <c r="W212" s="36">
        <v>159.09090909090901</v>
      </c>
      <c r="X212" s="35">
        <v>88</v>
      </c>
      <c r="Y212" s="36">
        <v>1.77813699737321</v>
      </c>
      <c r="Z212" s="36">
        <v>95.5555555555556</v>
      </c>
      <c r="AA212" s="37">
        <v>72</v>
      </c>
      <c r="AB212" s="38">
        <v>1.2550113299634</v>
      </c>
      <c r="AC212" s="38">
        <v>111.764705882353</v>
      </c>
      <c r="AD212" s="37">
        <v>43</v>
      </c>
      <c r="AE212" s="38">
        <v>1.3733631427658901</v>
      </c>
      <c r="AF212" s="38">
        <v>86.956521739130395</v>
      </c>
      <c r="AG212" s="37">
        <v>72</v>
      </c>
      <c r="AH212" s="38">
        <v>2.1101992966002299</v>
      </c>
      <c r="AI212" s="38">
        <v>63.636363636363598</v>
      </c>
      <c r="AJ212" s="37">
        <v>66</v>
      </c>
      <c r="AK212" s="38">
        <v>1.26874279123414</v>
      </c>
      <c r="AL212" s="38">
        <v>78.3783783783784</v>
      </c>
      <c r="AM212" s="37">
        <v>89</v>
      </c>
      <c r="AN212" s="38">
        <v>1.0002247696111499</v>
      </c>
      <c r="AO212" s="38">
        <v>102.272727272727</v>
      </c>
      <c r="AP212" s="37">
        <v>60</v>
      </c>
      <c r="AQ212" s="38">
        <v>1.0230179028133</v>
      </c>
      <c r="AR212" s="38">
        <v>87.5</v>
      </c>
      <c r="AS212" s="37">
        <v>101</v>
      </c>
      <c r="AT212" s="38">
        <v>1.1027404738508599</v>
      </c>
      <c r="AU212" s="38">
        <v>114.893617021277</v>
      </c>
      <c r="AV212" s="37">
        <v>133</v>
      </c>
      <c r="AW212" s="38">
        <v>0.67940335104209204</v>
      </c>
      <c r="AX212" s="38">
        <v>107.8125</v>
      </c>
      <c r="AY212" s="37">
        <v>70</v>
      </c>
      <c r="AZ212" s="38">
        <v>0.60959679526256205</v>
      </c>
      <c r="BA212" s="38">
        <v>125.806451612903</v>
      </c>
    </row>
    <row r="213" spans="1:53" x14ac:dyDescent="0.3">
      <c r="A213" s="70"/>
      <c r="B213" s="34" t="s">
        <v>5</v>
      </c>
      <c r="C213" s="35">
        <v>651</v>
      </c>
      <c r="D213" s="36">
        <v>1.2023048794001401</v>
      </c>
      <c r="E213" s="36"/>
      <c r="F213" s="35">
        <v>64</v>
      </c>
      <c r="G213" s="36">
        <v>1.5779092702169599</v>
      </c>
      <c r="H213" s="36"/>
      <c r="I213" s="35">
        <v>31</v>
      </c>
      <c r="J213" s="36">
        <v>1.6866158868335099</v>
      </c>
      <c r="K213" s="36"/>
      <c r="L213" s="35">
        <v>27</v>
      </c>
      <c r="M213" s="36">
        <v>1.6625615763546799</v>
      </c>
      <c r="N213" s="36"/>
      <c r="O213" s="35">
        <v>63</v>
      </c>
      <c r="P213" s="36">
        <v>2.0408163265306101</v>
      </c>
      <c r="Q213" s="36"/>
      <c r="R213" s="35">
        <v>38</v>
      </c>
      <c r="S213" s="36">
        <v>1.59798149705635</v>
      </c>
      <c r="T213" s="36"/>
      <c r="U213" s="35">
        <v>35</v>
      </c>
      <c r="V213" s="36">
        <v>1.3318112633181101</v>
      </c>
      <c r="W213" s="36"/>
      <c r="X213" s="35">
        <v>43</v>
      </c>
      <c r="Y213" s="36">
        <v>1.6829745596868899</v>
      </c>
      <c r="Z213" s="36"/>
      <c r="AA213" s="37">
        <v>38</v>
      </c>
      <c r="AB213" s="38">
        <v>1.26920507682031</v>
      </c>
      <c r="AC213" s="38"/>
      <c r="AD213" s="37">
        <v>20</v>
      </c>
      <c r="AE213" s="38">
        <v>1.2706480304955501</v>
      </c>
      <c r="AF213" s="38"/>
      <c r="AG213" s="37">
        <v>28</v>
      </c>
      <c r="AH213" s="38">
        <v>1.82887001959504</v>
      </c>
      <c r="AI213" s="38"/>
      <c r="AJ213" s="37">
        <v>29</v>
      </c>
      <c r="AK213" s="38">
        <v>1.1009870918754701</v>
      </c>
      <c r="AL213" s="38"/>
      <c r="AM213" s="37">
        <v>45</v>
      </c>
      <c r="AN213" s="38">
        <v>1.0215664018161199</v>
      </c>
      <c r="AO213" s="38"/>
      <c r="AP213" s="37">
        <v>28</v>
      </c>
      <c r="AQ213" s="38">
        <v>0.95141012572205197</v>
      </c>
      <c r="AR213" s="38"/>
      <c r="AS213" s="37">
        <v>54</v>
      </c>
      <c r="AT213" s="38">
        <v>1.18968935888962</v>
      </c>
      <c r="AU213" s="38"/>
      <c r="AV213" s="37">
        <v>69</v>
      </c>
      <c r="AW213" s="38">
        <v>0.71561916614810195</v>
      </c>
      <c r="AX213" s="38"/>
      <c r="AY213" s="37">
        <v>39</v>
      </c>
      <c r="AZ213" s="38">
        <v>0.68205666316893998</v>
      </c>
      <c r="BA213" s="38"/>
    </row>
    <row r="214" spans="1:53" x14ac:dyDescent="0.3">
      <c r="A214" s="62"/>
      <c r="B214" s="34" t="s">
        <v>6</v>
      </c>
      <c r="C214" s="35">
        <v>624</v>
      </c>
      <c r="D214" s="36">
        <v>1.16216266552437</v>
      </c>
      <c r="E214" s="36"/>
      <c r="F214" s="35">
        <v>67</v>
      </c>
      <c r="G214" s="36">
        <v>1.7091836734693899</v>
      </c>
      <c r="H214" s="36"/>
      <c r="I214" s="35">
        <v>32</v>
      </c>
      <c r="J214" s="36">
        <v>1.8317115054378901</v>
      </c>
      <c r="K214" s="36"/>
      <c r="L214" s="35">
        <v>27</v>
      </c>
      <c r="M214" s="36">
        <v>1.7408123791102501</v>
      </c>
      <c r="N214" s="36"/>
      <c r="O214" s="35">
        <v>48</v>
      </c>
      <c r="P214" s="36">
        <v>1.6421484775915201</v>
      </c>
      <c r="Q214" s="36"/>
      <c r="R214" s="35">
        <v>27</v>
      </c>
      <c r="S214" s="36">
        <v>1.2311901504788001</v>
      </c>
      <c r="T214" s="36"/>
      <c r="U214" s="35">
        <v>22</v>
      </c>
      <c r="V214" s="36">
        <v>0.88638195004028997</v>
      </c>
      <c r="W214" s="36"/>
      <c r="X214" s="35">
        <v>45</v>
      </c>
      <c r="Y214" s="36">
        <v>1.8796992481203001</v>
      </c>
      <c r="Z214" s="36"/>
      <c r="AA214" s="37">
        <v>34</v>
      </c>
      <c r="AB214" s="38">
        <v>1.2395187750637999</v>
      </c>
      <c r="AC214" s="38"/>
      <c r="AD214" s="37">
        <v>23</v>
      </c>
      <c r="AE214" s="38">
        <v>1.4771997430957</v>
      </c>
      <c r="AF214" s="38"/>
      <c r="AG214" s="37">
        <v>44</v>
      </c>
      <c r="AH214" s="38">
        <v>2.3391812865497101</v>
      </c>
      <c r="AI214" s="38"/>
      <c r="AJ214" s="37">
        <v>37</v>
      </c>
      <c r="AK214" s="38">
        <v>1.4408099688473499</v>
      </c>
      <c r="AL214" s="38"/>
      <c r="AM214" s="37">
        <v>44</v>
      </c>
      <c r="AN214" s="38">
        <v>0.97930113509904304</v>
      </c>
      <c r="AO214" s="38"/>
      <c r="AP214" s="37">
        <v>32</v>
      </c>
      <c r="AQ214" s="38">
        <v>1.09514031485284</v>
      </c>
      <c r="AR214" s="38"/>
      <c r="AS214" s="37">
        <v>47</v>
      </c>
      <c r="AT214" s="38">
        <v>1.0173160173160201</v>
      </c>
      <c r="AU214" s="38"/>
      <c r="AV214" s="37">
        <v>64</v>
      </c>
      <c r="AW214" s="38">
        <v>0.64425206361989096</v>
      </c>
      <c r="AX214" s="38"/>
      <c r="AY214" s="37">
        <v>31</v>
      </c>
      <c r="AZ214" s="38">
        <v>0.53772766695576801</v>
      </c>
      <c r="BA214" s="38"/>
    </row>
    <row r="215" spans="1:53" x14ac:dyDescent="0.3">
      <c r="A215" s="69" t="s">
        <v>121</v>
      </c>
      <c r="B215" s="34" t="s">
        <v>4</v>
      </c>
      <c r="C215" s="35">
        <v>1452</v>
      </c>
      <c r="D215" s="36">
        <v>1.3464516547816701</v>
      </c>
      <c r="E215" s="36">
        <v>106.54338549075401</v>
      </c>
      <c r="F215" s="35">
        <v>137</v>
      </c>
      <c r="G215" s="36">
        <v>1.7176529588766301</v>
      </c>
      <c r="H215" s="36">
        <v>101.470588235294</v>
      </c>
      <c r="I215" s="35">
        <v>59</v>
      </c>
      <c r="J215" s="36">
        <v>1.6457461645746201</v>
      </c>
      <c r="K215" s="36">
        <v>145.833333333333</v>
      </c>
      <c r="L215" s="35">
        <v>79</v>
      </c>
      <c r="M215" s="36">
        <v>2.4881889763779501</v>
      </c>
      <c r="N215" s="36">
        <v>139.39393939393901</v>
      </c>
      <c r="O215" s="35">
        <v>121</v>
      </c>
      <c r="P215" s="36">
        <v>2.0133111480865198</v>
      </c>
      <c r="Q215" s="36">
        <v>95.161290322580598</v>
      </c>
      <c r="R215" s="35">
        <v>69</v>
      </c>
      <c r="S215" s="36">
        <v>1.5095165171734899</v>
      </c>
      <c r="T215" s="36">
        <v>155.555555555556</v>
      </c>
      <c r="U215" s="35">
        <v>69</v>
      </c>
      <c r="V215" s="36">
        <v>1.35029354207436</v>
      </c>
      <c r="W215" s="36">
        <v>81.578947368421098</v>
      </c>
      <c r="X215" s="35">
        <v>91</v>
      </c>
      <c r="Y215" s="36">
        <v>1.8387553041018401</v>
      </c>
      <c r="Z215" s="36">
        <v>175.75757575757601</v>
      </c>
      <c r="AA215" s="37">
        <v>114</v>
      </c>
      <c r="AB215" s="38">
        <v>1.98710127244204</v>
      </c>
      <c r="AC215" s="38">
        <v>100</v>
      </c>
      <c r="AD215" s="37">
        <v>52</v>
      </c>
      <c r="AE215" s="38">
        <v>1.66081124241456</v>
      </c>
      <c r="AF215" s="38">
        <v>136.363636363636</v>
      </c>
      <c r="AG215" s="37">
        <v>78</v>
      </c>
      <c r="AH215" s="38">
        <v>2.2860492379835899</v>
      </c>
      <c r="AI215" s="38">
        <v>105.26315789473701</v>
      </c>
      <c r="AJ215" s="37">
        <v>84</v>
      </c>
      <c r="AK215" s="38">
        <v>1.6147635524798201</v>
      </c>
      <c r="AL215" s="38">
        <v>104.878048780488</v>
      </c>
      <c r="AM215" s="37">
        <v>113</v>
      </c>
      <c r="AN215" s="38">
        <v>1.2699483029894401</v>
      </c>
      <c r="AO215" s="38">
        <v>71.212121212121204</v>
      </c>
      <c r="AP215" s="37">
        <v>51</v>
      </c>
      <c r="AQ215" s="38">
        <v>0.86956521739130399</v>
      </c>
      <c r="AR215" s="38">
        <v>155</v>
      </c>
      <c r="AS215" s="37">
        <v>126</v>
      </c>
      <c r="AT215" s="38">
        <v>1.37569603668523</v>
      </c>
      <c r="AU215" s="38">
        <v>93.846153846153797</v>
      </c>
      <c r="AV215" s="37">
        <v>128</v>
      </c>
      <c r="AW215" s="38">
        <v>0.65386187167960796</v>
      </c>
      <c r="AX215" s="38">
        <v>96.923076923076906</v>
      </c>
      <c r="AY215" s="37">
        <v>81</v>
      </c>
      <c r="AZ215" s="38">
        <v>0.70539057737525002</v>
      </c>
      <c r="BA215" s="38">
        <v>84.090909090909093</v>
      </c>
    </row>
    <row r="216" spans="1:53" x14ac:dyDescent="0.3">
      <c r="A216" s="70"/>
      <c r="B216" s="34" t="s">
        <v>5</v>
      </c>
      <c r="C216" s="35">
        <v>749</v>
      </c>
      <c r="D216" s="36">
        <v>1.3832970117829599</v>
      </c>
      <c r="E216" s="36"/>
      <c r="F216" s="35">
        <v>69</v>
      </c>
      <c r="G216" s="36">
        <v>1.70118343195266</v>
      </c>
      <c r="H216" s="36"/>
      <c r="I216" s="35">
        <v>35</v>
      </c>
      <c r="J216" s="36">
        <v>1.9042437431991299</v>
      </c>
      <c r="K216" s="36"/>
      <c r="L216" s="35">
        <v>46</v>
      </c>
      <c r="M216" s="36">
        <v>2.8325123152709399</v>
      </c>
      <c r="N216" s="36"/>
      <c r="O216" s="35">
        <v>59</v>
      </c>
      <c r="P216" s="36">
        <v>1.91124068675089</v>
      </c>
      <c r="Q216" s="36"/>
      <c r="R216" s="35">
        <v>42</v>
      </c>
      <c r="S216" s="36">
        <v>1.76619007569386</v>
      </c>
      <c r="T216" s="36"/>
      <c r="U216" s="35">
        <v>31</v>
      </c>
      <c r="V216" s="36">
        <v>1.1796042617960401</v>
      </c>
      <c r="W216" s="36"/>
      <c r="X216" s="35">
        <v>58</v>
      </c>
      <c r="Y216" s="36">
        <v>2.27005870841487</v>
      </c>
      <c r="Z216" s="36"/>
      <c r="AA216" s="37">
        <v>57</v>
      </c>
      <c r="AB216" s="38">
        <v>1.9038076152304599</v>
      </c>
      <c r="AC216" s="38"/>
      <c r="AD216" s="37">
        <v>30</v>
      </c>
      <c r="AE216" s="38">
        <v>1.90597204574333</v>
      </c>
      <c r="AF216" s="38"/>
      <c r="AG216" s="37">
        <v>40</v>
      </c>
      <c r="AH216" s="38">
        <v>2.6126714565643399</v>
      </c>
      <c r="AI216" s="38"/>
      <c r="AJ216" s="37">
        <v>43</v>
      </c>
      <c r="AK216" s="38">
        <v>1.63249810174639</v>
      </c>
      <c r="AL216" s="38"/>
      <c r="AM216" s="37">
        <v>47</v>
      </c>
      <c r="AN216" s="38">
        <v>1.06696935300795</v>
      </c>
      <c r="AO216" s="38"/>
      <c r="AP216" s="37">
        <v>31</v>
      </c>
      <c r="AQ216" s="38">
        <v>1.0533469249065599</v>
      </c>
      <c r="AR216" s="38"/>
      <c r="AS216" s="37">
        <v>61</v>
      </c>
      <c r="AT216" s="38">
        <v>1.3439083498568001</v>
      </c>
      <c r="AU216" s="38"/>
      <c r="AV216" s="37">
        <v>63</v>
      </c>
      <c r="AW216" s="38">
        <v>0.65339141257000599</v>
      </c>
      <c r="AX216" s="38"/>
      <c r="AY216" s="37">
        <v>37</v>
      </c>
      <c r="AZ216" s="38">
        <v>0.647079398391046</v>
      </c>
      <c r="BA216" s="38"/>
    </row>
    <row r="217" spans="1:53" x14ac:dyDescent="0.3">
      <c r="A217" s="62"/>
      <c r="B217" s="34" t="s">
        <v>6</v>
      </c>
      <c r="C217" s="35">
        <v>703</v>
      </c>
      <c r="D217" s="36">
        <v>1.3092954388840301</v>
      </c>
      <c r="E217" s="36"/>
      <c r="F217" s="35">
        <v>68</v>
      </c>
      <c r="G217" s="36">
        <v>1.7346938775510199</v>
      </c>
      <c r="H217" s="36"/>
      <c r="I217" s="35">
        <v>24</v>
      </c>
      <c r="J217" s="36">
        <v>1.37378362907842</v>
      </c>
      <c r="K217" s="36"/>
      <c r="L217" s="35">
        <v>33</v>
      </c>
      <c r="M217" s="36">
        <v>2.12765957446809</v>
      </c>
      <c r="N217" s="36"/>
      <c r="O217" s="35">
        <v>62</v>
      </c>
      <c r="P217" s="36">
        <v>2.12110845022237</v>
      </c>
      <c r="Q217" s="36"/>
      <c r="R217" s="35">
        <v>27</v>
      </c>
      <c r="S217" s="36">
        <v>1.2311901504788001</v>
      </c>
      <c r="T217" s="36"/>
      <c r="U217" s="35">
        <v>38</v>
      </c>
      <c r="V217" s="36">
        <v>1.5310233682514101</v>
      </c>
      <c r="W217" s="36"/>
      <c r="X217" s="35">
        <v>33</v>
      </c>
      <c r="Y217" s="36">
        <v>1.3784461152882199</v>
      </c>
      <c r="Z217" s="36"/>
      <c r="AA217" s="37">
        <v>57</v>
      </c>
      <c r="AB217" s="38">
        <v>2.0780167699599001</v>
      </c>
      <c r="AC217" s="38"/>
      <c r="AD217" s="37">
        <v>22</v>
      </c>
      <c r="AE217" s="38">
        <v>1.4129736673089299</v>
      </c>
      <c r="AF217" s="38"/>
      <c r="AG217" s="37">
        <v>38</v>
      </c>
      <c r="AH217" s="38">
        <v>2.0202020202020199</v>
      </c>
      <c r="AI217" s="38"/>
      <c r="AJ217" s="37">
        <v>41</v>
      </c>
      <c r="AK217" s="38">
        <v>1.59657320872274</v>
      </c>
      <c r="AL217" s="38"/>
      <c r="AM217" s="37">
        <v>66</v>
      </c>
      <c r="AN217" s="38">
        <v>1.4689517026485599</v>
      </c>
      <c r="AO217" s="38"/>
      <c r="AP217" s="37">
        <v>20</v>
      </c>
      <c r="AQ217" s="38">
        <v>0.68446269678302496</v>
      </c>
      <c r="AR217" s="38"/>
      <c r="AS217" s="37">
        <v>65</v>
      </c>
      <c r="AT217" s="38">
        <v>1.40692640692641</v>
      </c>
      <c r="AU217" s="38"/>
      <c r="AV217" s="37">
        <v>65</v>
      </c>
      <c r="AW217" s="38">
        <v>0.65431850211395204</v>
      </c>
      <c r="AX217" s="38"/>
      <c r="AY217" s="37">
        <v>44</v>
      </c>
      <c r="AZ217" s="38">
        <v>0.76322636600173499</v>
      </c>
      <c r="BA217" s="38"/>
    </row>
    <row r="218" spans="1:53" x14ac:dyDescent="0.3">
      <c r="A218" s="69" t="s">
        <v>122</v>
      </c>
      <c r="B218" s="34" t="s">
        <v>4</v>
      </c>
      <c r="C218" s="35">
        <v>1305</v>
      </c>
      <c r="D218" s="36">
        <v>1.2101373343595501</v>
      </c>
      <c r="E218" s="36">
        <v>100.153374233129</v>
      </c>
      <c r="F218" s="35">
        <v>122</v>
      </c>
      <c r="G218" s="36">
        <v>1.5295887662989001</v>
      </c>
      <c r="H218" s="36">
        <v>93.650793650793702</v>
      </c>
      <c r="I218" s="35">
        <v>76</v>
      </c>
      <c r="J218" s="36">
        <v>2.1199442119944201</v>
      </c>
      <c r="K218" s="36">
        <v>111.111111111111</v>
      </c>
      <c r="L218" s="35">
        <v>54</v>
      </c>
      <c r="M218" s="36">
        <v>1.7007874015747999</v>
      </c>
      <c r="N218" s="36">
        <v>116</v>
      </c>
      <c r="O218" s="35">
        <v>117</v>
      </c>
      <c r="P218" s="36">
        <v>1.94675540765391</v>
      </c>
      <c r="Q218" s="36">
        <v>85.714285714285694</v>
      </c>
      <c r="R218" s="35">
        <v>52</v>
      </c>
      <c r="S218" s="36">
        <v>1.1376066506235001</v>
      </c>
      <c r="T218" s="36">
        <v>126.086956521739</v>
      </c>
      <c r="U218" s="35">
        <v>55</v>
      </c>
      <c r="V218" s="36">
        <v>1.07632093933464</v>
      </c>
      <c r="W218" s="36">
        <v>139.130434782609</v>
      </c>
      <c r="X218" s="35">
        <v>92</v>
      </c>
      <c r="Y218" s="36">
        <v>1.85896140634472</v>
      </c>
      <c r="Z218" s="36">
        <v>100</v>
      </c>
      <c r="AA218" s="37">
        <v>99</v>
      </c>
      <c r="AB218" s="38">
        <v>1.72564057869967</v>
      </c>
      <c r="AC218" s="38">
        <v>90.384615384615401</v>
      </c>
      <c r="AD218" s="37">
        <v>48</v>
      </c>
      <c r="AE218" s="38">
        <v>1.5330565314596001</v>
      </c>
      <c r="AF218" s="38">
        <v>128.57142857142901</v>
      </c>
      <c r="AG218" s="37">
        <v>51</v>
      </c>
      <c r="AH218" s="38">
        <v>1.4947245017585</v>
      </c>
      <c r="AI218" s="38">
        <v>70</v>
      </c>
      <c r="AJ218" s="37">
        <v>62</v>
      </c>
      <c r="AK218" s="38">
        <v>1.1918492887351</v>
      </c>
      <c r="AL218" s="38">
        <v>87.878787878787904</v>
      </c>
      <c r="AM218" s="37">
        <v>112</v>
      </c>
      <c r="AN218" s="38">
        <v>1.2587098224320099</v>
      </c>
      <c r="AO218" s="38">
        <v>83.606557377049199</v>
      </c>
      <c r="AP218" s="37">
        <v>49</v>
      </c>
      <c r="AQ218" s="38">
        <v>0.83546462063086102</v>
      </c>
      <c r="AR218" s="38">
        <v>122.727272727273</v>
      </c>
      <c r="AS218" s="37">
        <v>91</v>
      </c>
      <c r="AT218" s="38">
        <v>0.99355824871710896</v>
      </c>
      <c r="AU218" s="38">
        <v>116.666666666667</v>
      </c>
      <c r="AV218" s="37">
        <v>147</v>
      </c>
      <c r="AW218" s="38">
        <v>0.75091949325704899</v>
      </c>
      <c r="AX218" s="38">
        <v>104.166666666667</v>
      </c>
      <c r="AY218" s="37">
        <v>78</v>
      </c>
      <c r="AZ218" s="38">
        <v>0.67926500043542604</v>
      </c>
      <c r="BA218" s="38">
        <v>95</v>
      </c>
    </row>
    <row r="219" spans="1:53" x14ac:dyDescent="0.3">
      <c r="A219" s="70"/>
      <c r="B219" s="34" t="s">
        <v>5</v>
      </c>
      <c r="C219" s="35">
        <v>653</v>
      </c>
      <c r="D219" s="36">
        <v>1.2059985963875399</v>
      </c>
      <c r="E219" s="36"/>
      <c r="F219" s="35">
        <v>59</v>
      </c>
      <c r="G219" s="36">
        <v>1.4546351084812601</v>
      </c>
      <c r="H219" s="36"/>
      <c r="I219" s="35">
        <v>40</v>
      </c>
      <c r="J219" s="36">
        <v>2.1762785636561501</v>
      </c>
      <c r="K219" s="36"/>
      <c r="L219" s="35">
        <v>29</v>
      </c>
      <c r="M219" s="36">
        <v>1.78571428571429</v>
      </c>
      <c r="N219" s="36"/>
      <c r="O219" s="35">
        <v>54</v>
      </c>
      <c r="P219" s="36">
        <v>1.7492711370262399</v>
      </c>
      <c r="Q219" s="36"/>
      <c r="R219" s="35">
        <v>29</v>
      </c>
      <c r="S219" s="36">
        <v>1.2195121951219501</v>
      </c>
      <c r="T219" s="36"/>
      <c r="U219" s="35">
        <v>32</v>
      </c>
      <c r="V219" s="36">
        <v>1.2176560121765601</v>
      </c>
      <c r="W219" s="36"/>
      <c r="X219" s="35">
        <v>46</v>
      </c>
      <c r="Y219" s="36">
        <v>1.8003913894324901</v>
      </c>
      <c r="Z219" s="36"/>
      <c r="AA219" s="37">
        <v>47</v>
      </c>
      <c r="AB219" s="38">
        <v>1.5698062792251199</v>
      </c>
      <c r="AC219" s="38"/>
      <c r="AD219" s="37">
        <v>27</v>
      </c>
      <c r="AE219" s="38">
        <v>1.715374841169</v>
      </c>
      <c r="AF219" s="38"/>
      <c r="AG219" s="37">
        <v>21</v>
      </c>
      <c r="AH219" s="38">
        <v>1.3716525146962799</v>
      </c>
      <c r="AI219" s="38"/>
      <c r="AJ219" s="37">
        <v>29</v>
      </c>
      <c r="AK219" s="38">
        <v>1.1009870918754701</v>
      </c>
      <c r="AL219" s="38"/>
      <c r="AM219" s="37">
        <v>51</v>
      </c>
      <c r="AN219" s="38">
        <v>1.1577752553916001</v>
      </c>
      <c r="AO219" s="38"/>
      <c r="AP219" s="37">
        <v>27</v>
      </c>
      <c r="AQ219" s="38">
        <v>0.91743119266054995</v>
      </c>
      <c r="AR219" s="38"/>
      <c r="AS219" s="37">
        <v>49</v>
      </c>
      <c r="AT219" s="38">
        <v>1.07953293677021</v>
      </c>
      <c r="AU219" s="38"/>
      <c r="AV219" s="37">
        <v>75</v>
      </c>
      <c r="AW219" s="38">
        <v>0.77784691972619802</v>
      </c>
      <c r="AX219" s="38"/>
      <c r="AY219" s="37">
        <v>38</v>
      </c>
      <c r="AZ219" s="38">
        <v>0.66456803077999305</v>
      </c>
      <c r="BA219" s="38"/>
    </row>
    <row r="220" spans="1:53" x14ac:dyDescent="0.3">
      <c r="A220" s="62"/>
      <c r="B220" s="34" t="s">
        <v>6</v>
      </c>
      <c r="C220" s="35">
        <v>652</v>
      </c>
      <c r="D220" s="36">
        <v>1.21431099025944</v>
      </c>
      <c r="E220" s="36"/>
      <c r="F220" s="35">
        <v>63</v>
      </c>
      <c r="G220" s="36">
        <v>1.6071428571428601</v>
      </c>
      <c r="H220" s="36"/>
      <c r="I220" s="35">
        <v>36</v>
      </c>
      <c r="J220" s="36">
        <v>2.06067544361763</v>
      </c>
      <c r="K220" s="36"/>
      <c r="L220" s="35">
        <v>25</v>
      </c>
      <c r="M220" s="36">
        <v>1.6118633139909699</v>
      </c>
      <c r="N220" s="36"/>
      <c r="O220" s="35">
        <v>63</v>
      </c>
      <c r="P220" s="36">
        <v>2.1553198768388602</v>
      </c>
      <c r="Q220" s="36"/>
      <c r="R220" s="35">
        <v>23</v>
      </c>
      <c r="S220" s="36">
        <v>1.0487916096671199</v>
      </c>
      <c r="T220" s="36"/>
      <c r="U220" s="35">
        <v>23</v>
      </c>
      <c r="V220" s="36">
        <v>0.92667203867848502</v>
      </c>
      <c r="W220" s="36"/>
      <c r="X220" s="35">
        <v>46</v>
      </c>
      <c r="Y220" s="36">
        <v>1.92147034252297</v>
      </c>
      <c r="Z220" s="36"/>
      <c r="AA220" s="37">
        <v>52</v>
      </c>
      <c r="AB220" s="38">
        <v>1.8957345971563999</v>
      </c>
      <c r="AC220" s="38"/>
      <c r="AD220" s="37">
        <v>21</v>
      </c>
      <c r="AE220" s="38">
        <v>1.3487475915221601</v>
      </c>
      <c r="AF220" s="38"/>
      <c r="AG220" s="37">
        <v>30</v>
      </c>
      <c r="AH220" s="38">
        <v>1.5948963317384399</v>
      </c>
      <c r="AI220" s="38"/>
      <c r="AJ220" s="37">
        <v>33</v>
      </c>
      <c r="AK220" s="38">
        <v>1.28504672897196</v>
      </c>
      <c r="AL220" s="38"/>
      <c r="AM220" s="37">
        <v>61</v>
      </c>
      <c r="AN220" s="38">
        <v>1.3576674827509501</v>
      </c>
      <c r="AO220" s="38"/>
      <c r="AP220" s="37">
        <v>22</v>
      </c>
      <c r="AQ220" s="38">
        <v>0.75290896646132799</v>
      </c>
      <c r="AR220" s="38"/>
      <c r="AS220" s="37">
        <v>42</v>
      </c>
      <c r="AT220" s="38">
        <v>0.90909090909090895</v>
      </c>
      <c r="AU220" s="38"/>
      <c r="AV220" s="37">
        <v>72</v>
      </c>
      <c r="AW220" s="38">
        <v>0.72478357157237805</v>
      </c>
      <c r="AX220" s="38"/>
      <c r="AY220" s="37">
        <v>40</v>
      </c>
      <c r="AZ220" s="38">
        <v>0.69384215091066803</v>
      </c>
      <c r="BA220" s="38"/>
    </row>
    <row r="221" spans="1:53" x14ac:dyDescent="0.3">
      <c r="A221" s="69" t="s">
        <v>123</v>
      </c>
      <c r="B221" s="34" t="s">
        <v>4</v>
      </c>
      <c r="C221" s="35">
        <v>1241</v>
      </c>
      <c r="D221" s="36">
        <v>1.1507896030193201</v>
      </c>
      <c r="E221" s="36">
        <v>96.671949286846299</v>
      </c>
      <c r="F221" s="35">
        <v>117</v>
      </c>
      <c r="G221" s="36">
        <v>1.4669007021063201</v>
      </c>
      <c r="H221" s="36">
        <v>120.75471698113201</v>
      </c>
      <c r="I221" s="35">
        <v>63</v>
      </c>
      <c r="J221" s="36">
        <v>1.7573221757322199</v>
      </c>
      <c r="K221" s="36">
        <v>96.875</v>
      </c>
      <c r="L221" s="35">
        <v>57</v>
      </c>
      <c r="M221" s="36">
        <v>1.7952755905511799</v>
      </c>
      <c r="N221" s="36">
        <v>111.111111111111</v>
      </c>
      <c r="O221" s="35">
        <v>82</v>
      </c>
      <c r="P221" s="36">
        <v>1.3643926788685501</v>
      </c>
      <c r="Q221" s="36">
        <v>134.28571428571399</v>
      </c>
      <c r="R221" s="35">
        <v>53</v>
      </c>
      <c r="S221" s="36">
        <v>1.1594837015970201</v>
      </c>
      <c r="T221" s="36">
        <v>76.6666666666667</v>
      </c>
      <c r="U221" s="35">
        <v>52</v>
      </c>
      <c r="V221" s="36">
        <v>1.0176125244618399</v>
      </c>
      <c r="W221" s="36">
        <v>126.086956521739</v>
      </c>
      <c r="X221" s="35">
        <v>76</v>
      </c>
      <c r="Y221" s="36">
        <v>1.53566377045868</v>
      </c>
      <c r="Z221" s="36">
        <v>111.111111111111</v>
      </c>
      <c r="AA221" s="37">
        <v>89</v>
      </c>
      <c r="AB221" s="38">
        <v>1.5513334495380899</v>
      </c>
      <c r="AC221" s="38">
        <v>106.976744186047</v>
      </c>
      <c r="AD221" s="37">
        <v>53</v>
      </c>
      <c r="AE221" s="38">
        <v>1.6927499201533101</v>
      </c>
      <c r="AF221" s="38">
        <v>55.882352941176499</v>
      </c>
      <c r="AG221" s="37">
        <v>55</v>
      </c>
      <c r="AH221" s="38">
        <v>1.6119577960140701</v>
      </c>
      <c r="AI221" s="38">
        <v>139.130434782609</v>
      </c>
      <c r="AJ221" s="37">
        <v>81</v>
      </c>
      <c r="AK221" s="38">
        <v>1.55709342560554</v>
      </c>
      <c r="AL221" s="38">
        <v>88.3720930232558</v>
      </c>
      <c r="AM221" s="37">
        <v>91</v>
      </c>
      <c r="AN221" s="38">
        <v>1.02270173072601</v>
      </c>
      <c r="AO221" s="38">
        <v>121.951219512195</v>
      </c>
      <c r="AP221" s="37">
        <v>46</v>
      </c>
      <c r="AQ221" s="38">
        <v>0.78431372549019596</v>
      </c>
      <c r="AR221" s="38">
        <v>64.285714285714306</v>
      </c>
      <c r="AS221" s="37">
        <v>112</v>
      </c>
      <c r="AT221" s="38">
        <v>1.2228409214979801</v>
      </c>
      <c r="AU221" s="38">
        <v>67.164179104477597</v>
      </c>
      <c r="AV221" s="37">
        <v>151</v>
      </c>
      <c r="AW221" s="38">
        <v>0.771352676747037</v>
      </c>
      <c r="AX221" s="38">
        <v>84.146341463414601</v>
      </c>
      <c r="AY221" s="37">
        <v>63</v>
      </c>
      <c r="AZ221" s="38">
        <v>0.54863711573630602</v>
      </c>
      <c r="BA221" s="38">
        <v>85.294117647058798</v>
      </c>
    </row>
    <row r="222" spans="1:53" x14ac:dyDescent="0.3">
      <c r="A222" s="70"/>
      <c r="B222" s="34" t="s">
        <v>5</v>
      </c>
      <c r="C222" s="35">
        <v>610</v>
      </c>
      <c r="D222" s="36">
        <v>1.1265836811583501</v>
      </c>
      <c r="E222" s="36"/>
      <c r="F222" s="35">
        <v>64</v>
      </c>
      <c r="G222" s="36">
        <v>1.5779092702169599</v>
      </c>
      <c r="H222" s="36"/>
      <c r="I222" s="35">
        <v>31</v>
      </c>
      <c r="J222" s="36">
        <v>1.6866158868335099</v>
      </c>
      <c r="K222" s="36"/>
      <c r="L222" s="35">
        <v>30</v>
      </c>
      <c r="M222" s="36">
        <v>1.8472906403940901</v>
      </c>
      <c r="N222" s="36"/>
      <c r="O222" s="35">
        <v>47</v>
      </c>
      <c r="P222" s="36">
        <v>1.5225137674117299</v>
      </c>
      <c r="Q222" s="36"/>
      <c r="R222" s="35">
        <v>23</v>
      </c>
      <c r="S222" s="36">
        <v>0.96719932716568502</v>
      </c>
      <c r="T222" s="36"/>
      <c r="U222" s="35">
        <v>29</v>
      </c>
      <c r="V222" s="36">
        <v>1.10350076103501</v>
      </c>
      <c r="W222" s="36"/>
      <c r="X222" s="35">
        <v>40</v>
      </c>
      <c r="Y222" s="36">
        <v>1.5655577299412899</v>
      </c>
      <c r="Z222" s="36"/>
      <c r="AA222" s="37">
        <v>46</v>
      </c>
      <c r="AB222" s="38">
        <v>1.5364061456245801</v>
      </c>
      <c r="AC222" s="38"/>
      <c r="AD222" s="37">
        <v>19</v>
      </c>
      <c r="AE222" s="38">
        <v>1.2071156289707801</v>
      </c>
      <c r="AF222" s="38"/>
      <c r="AG222" s="37">
        <v>32</v>
      </c>
      <c r="AH222" s="38">
        <v>2.0901371652514702</v>
      </c>
      <c r="AI222" s="38"/>
      <c r="AJ222" s="37">
        <v>38</v>
      </c>
      <c r="AK222" s="38">
        <v>1.4426727410782101</v>
      </c>
      <c r="AL222" s="38"/>
      <c r="AM222" s="37">
        <v>50</v>
      </c>
      <c r="AN222" s="38">
        <v>1.13507377979569</v>
      </c>
      <c r="AO222" s="38"/>
      <c r="AP222" s="37">
        <v>18</v>
      </c>
      <c r="AQ222" s="38">
        <v>0.61162079510703404</v>
      </c>
      <c r="AR222" s="38"/>
      <c r="AS222" s="37">
        <v>45</v>
      </c>
      <c r="AT222" s="38">
        <v>0.99140779907468601</v>
      </c>
      <c r="AU222" s="38"/>
      <c r="AV222" s="37">
        <v>69</v>
      </c>
      <c r="AW222" s="38">
        <v>0.71561916614810195</v>
      </c>
      <c r="AX222" s="38"/>
      <c r="AY222" s="37">
        <v>29</v>
      </c>
      <c r="AZ222" s="38">
        <v>0.50717033927946797</v>
      </c>
      <c r="BA222" s="38"/>
    </row>
    <row r="223" spans="1:53" x14ac:dyDescent="0.3">
      <c r="A223" s="62"/>
      <c r="B223" s="34" t="s">
        <v>6</v>
      </c>
      <c r="C223" s="35">
        <v>631</v>
      </c>
      <c r="D223" s="36">
        <v>1.1751997467081401</v>
      </c>
      <c r="E223" s="36"/>
      <c r="F223" s="35">
        <v>53</v>
      </c>
      <c r="G223" s="36">
        <v>1.3520408163265301</v>
      </c>
      <c r="H223" s="36"/>
      <c r="I223" s="35">
        <v>32</v>
      </c>
      <c r="J223" s="36">
        <v>1.8317115054378901</v>
      </c>
      <c r="K223" s="36"/>
      <c r="L223" s="35">
        <v>27</v>
      </c>
      <c r="M223" s="36">
        <v>1.7408123791102501</v>
      </c>
      <c r="N223" s="36"/>
      <c r="O223" s="35">
        <v>35</v>
      </c>
      <c r="P223" s="36">
        <v>1.19739993157715</v>
      </c>
      <c r="Q223" s="36"/>
      <c r="R223" s="35">
        <v>30</v>
      </c>
      <c r="S223" s="36">
        <v>1.3679890560875501</v>
      </c>
      <c r="T223" s="36"/>
      <c r="U223" s="35">
        <v>23</v>
      </c>
      <c r="V223" s="36">
        <v>0.92667203867848502</v>
      </c>
      <c r="W223" s="36"/>
      <c r="X223" s="35">
        <v>36</v>
      </c>
      <c r="Y223" s="36">
        <v>1.5037593984962401</v>
      </c>
      <c r="Z223" s="36"/>
      <c r="AA223" s="37">
        <v>43</v>
      </c>
      <c r="AB223" s="38">
        <v>1.5676266861101</v>
      </c>
      <c r="AC223" s="38"/>
      <c r="AD223" s="37">
        <v>34</v>
      </c>
      <c r="AE223" s="38">
        <v>2.1836865767501599</v>
      </c>
      <c r="AF223" s="38"/>
      <c r="AG223" s="37">
        <v>23</v>
      </c>
      <c r="AH223" s="38">
        <v>1.2227538543328</v>
      </c>
      <c r="AI223" s="38"/>
      <c r="AJ223" s="37">
        <v>43</v>
      </c>
      <c r="AK223" s="38">
        <v>1.6744548286604399</v>
      </c>
      <c r="AL223" s="38"/>
      <c r="AM223" s="37">
        <v>41</v>
      </c>
      <c r="AN223" s="38">
        <v>0.91253060316047196</v>
      </c>
      <c r="AO223" s="38"/>
      <c r="AP223" s="37">
        <v>28</v>
      </c>
      <c r="AQ223" s="38">
        <v>0.95824777549623497</v>
      </c>
      <c r="AR223" s="38"/>
      <c r="AS223" s="37">
        <v>67</v>
      </c>
      <c r="AT223" s="38">
        <v>1.4502164502164501</v>
      </c>
      <c r="AU223" s="38"/>
      <c r="AV223" s="37">
        <v>82</v>
      </c>
      <c r="AW223" s="38">
        <v>0.82544795651298597</v>
      </c>
      <c r="AX223" s="38"/>
      <c r="AY223" s="37">
        <v>34</v>
      </c>
      <c r="AZ223" s="38">
        <v>0.58976582827406798</v>
      </c>
      <c r="BA223" s="38"/>
    </row>
    <row r="224" spans="1:53" x14ac:dyDescent="0.3">
      <c r="A224" s="69" t="s">
        <v>124</v>
      </c>
      <c r="B224" s="34" t="s">
        <v>4</v>
      </c>
      <c r="C224" s="35">
        <v>1179</v>
      </c>
      <c r="D224" s="36">
        <v>1.0932964882834599</v>
      </c>
      <c r="E224" s="36">
        <v>97.818791946308707</v>
      </c>
      <c r="F224" s="35">
        <v>100</v>
      </c>
      <c r="G224" s="36">
        <v>1.2537612838515499</v>
      </c>
      <c r="H224" s="36">
        <v>96.078431372549005</v>
      </c>
      <c r="I224" s="35">
        <v>54</v>
      </c>
      <c r="J224" s="36">
        <v>1.5062761506276201</v>
      </c>
      <c r="K224" s="36">
        <v>92.857142857142904</v>
      </c>
      <c r="L224" s="35">
        <v>62</v>
      </c>
      <c r="M224" s="36">
        <v>1.95275590551181</v>
      </c>
      <c r="N224" s="36">
        <v>148</v>
      </c>
      <c r="O224" s="35">
        <v>96</v>
      </c>
      <c r="P224" s="36">
        <v>1.5973377703827001</v>
      </c>
      <c r="Q224" s="36">
        <v>123.255813953488</v>
      </c>
      <c r="R224" s="35">
        <v>51</v>
      </c>
      <c r="S224" s="36">
        <v>1.1157295996499701</v>
      </c>
      <c r="T224" s="36">
        <v>64.516129032258107</v>
      </c>
      <c r="U224" s="35">
        <v>45</v>
      </c>
      <c r="V224" s="36">
        <v>0.88062622309197702</v>
      </c>
      <c r="W224" s="36">
        <v>104.545454545455</v>
      </c>
      <c r="X224" s="35">
        <v>68</v>
      </c>
      <c r="Y224" s="36">
        <v>1.37401495251566</v>
      </c>
      <c r="Z224" s="36">
        <v>94.285714285714306</v>
      </c>
      <c r="AA224" s="37">
        <v>64</v>
      </c>
      <c r="AB224" s="38">
        <v>1.1155656266341301</v>
      </c>
      <c r="AC224" s="38">
        <v>178.26086956521701</v>
      </c>
      <c r="AD224" s="37">
        <v>58</v>
      </c>
      <c r="AE224" s="38">
        <v>1.85244330884701</v>
      </c>
      <c r="AF224" s="38">
        <v>87.096774193548399</v>
      </c>
      <c r="AG224" s="37">
        <v>36</v>
      </c>
      <c r="AH224" s="38">
        <v>1.05509964830012</v>
      </c>
      <c r="AI224" s="38">
        <v>80</v>
      </c>
      <c r="AJ224" s="37">
        <v>67</v>
      </c>
      <c r="AK224" s="38">
        <v>1.2879661668589</v>
      </c>
      <c r="AL224" s="38">
        <v>91.428571428571402</v>
      </c>
      <c r="AM224" s="37">
        <v>100</v>
      </c>
      <c r="AN224" s="38">
        <v>1.1238480557428601</v>
      </c>
      <c r="AO224" s="38">
        <v>75.438596491228097</v>
      </c>
      <c r="AP224" s="37">
        <v>55</v>
      </c>
      <c r="AQ224" s="38">
        <v>0.93776641091219104</v>
      </c>
      <c r="AR224" s="38">
        <v>103.70370370370399</v>
      </c>
      <c r="AS224" s="37">
        <v>137</v>
      </c>
      <c r="AT224" s="38">
        <v>1.4957964843323499</v>
      </c>
      <c r="AU224" s="38">
        <v>85.135135135135101</v>
      </c>
      <c r="AV224" s="37">
        <v>121</v>
      </c>
      <c r="AW224" s="38">
        <v>0.61810380057212899</v>
      </c>
      <c r="AX224" s="38">
        <v>92.063492063492106</v>
      </c>
      <c r="AY224" s="37">
        <v>65</v>
      </c>
      <c r="AZ224" s="38">
        <v>0.56605416702952205</v>
      </c>
      <c r="BA224" s="38">
        <v>109.677419354839</v>
      </c>
    </row>
    <row r="225" spans="1:53" x14ac:dyDescent="0.3">
      <c r="A225" s="70"/>
      <c r="B225" s="34" t="s">
        <v>5</v>
      </c>
      <c r="C225" s="35">
        <v>583</v>
      </c>
      <c r="D225" s="36">
        <v>1.07671850182839</v>
      </c>
      <c r="E225" s="36"/>
      <c r="F225" s="35">
        <v>49</v>
      </c>
      <c r="G225" s="36">
        <v>1.20808678500986</v>
      </c>
      <c r="H225" s="36"/>
      <c r="I225" s="35">
        <v>26</v>
      </c>
      <c r="J225" s="36">
        <v>1.4145810663764999</v>
      </c>
      <c r="K225" s="36"/>
      <c r="L225" s="35">
        <v>37</v>
      </c>
      <c r="M225" s="36">
        <v>2.27832512315271</v>
      </c>
      <c r="N225" s="36"/>
      <c r="O225" s="35">
        <v>53</v>
      </c>
      <c r="P225" s="36">
        <v>1.71687722708131</v>
      </c>
      <c r="Q225" s="36"/>
      <c r="R225" s="35">
        <v>20</v>
      </c>
      <c r="S225" s="36">
        <v>0.84104289318755299</v>
      </c>
      <c r="T225" s="36"/>
      <c r="U225" s="35">
        <v>23</v>
      </c>
      <c r="V225" s="36">
        <v>0.87519025875190304</v>
      </c>
      <c r="W225" s="36"/>
      <c r="X225" s="35">
        <v>33</v>
      </c>
      <c r="Y225" s="36">
        <v>1.2915851272015699</v>
      </c>
      <c r="Z225" s="36"/>
      <c r="AA225" s="37">
        <v>41</v>
      </c>
      <c r="AB225" s="38">
        <v>1.36940547762191</v>
      </c>
      <c r="AC225" s="38"/>
      <c r="AD225" s="37">
        <v>27</v>
      </c>
      <c r="AE225" s="38">
        <v>1.715374841169</v>
      </c>
      <c r="AF225" s="38"/>
      <c r="AG225" s="37">
        <v>16</v>
      </c>
      <c r="AH225" s="38">
        <v>1.04506858262573</v>
      </c>
      <c r="AI225" s="38"/>
      <c r="AJ225" s="37">
        <v>32</v>
      </c>
      <c r="AK225" s="38">
        <v>1.21488230827639</v>
      </c>
      <c r="AL225" s="38"/>
      <c r="AM225" s="37">
        <v>43</v>
      </c>
      <c r="AN225" s="38">
        <v>0.976163450624291</v>
      </c>
      <c r="AO225" s="38"/>
      <c r="AP225" s="37">
        <v>28</v>
      </c>
      <c r="AQ225" s="38">
        <v>0.95141012572205197</v>
      </c>
      <c r="AR225" s="38"/>
      <c r="AS225" s="37">
        <v>63</v>
      </c>
      <c r="AT225" s="38">
        <v>1.3879709187045599</v>
      </c>
      <c r="AU225" s="38"/>
      <c r="AV225" s="37">
        <v>58</v>
      </c>
      <c r="AW225" s="38">
        <v>0.60153495125492595</v>
      </c>
      <c r="AX225" s="38"/>
      <c r="AY225" s="37">
        <v>34</v>
      </c>
      <c r="AZ225" s="38">
        <v>0.59461350122420398</v>
      </c>
      <c r="BA225" s="38"/>
    </row>
    <row r="226" spans="1:53" x14ac:dyDescent="0.3">
      <c r="A226" s="62"/>
      <c r="B226" s="34" t="s">
        <v>6</v>
      </c>
      <c r="C226" s="35">
        <v>596</v>
      </c>
      <c r="D226" s="36">
        <v>1.1100143407892999</v>
      </c>
      <c r="E226" s="36"/>
      <c r="F226" s="35">
        <v>51</v>
      </c>
      <c r="G226" s="36">
        <v>1.3010204081632699</v>
      </c>
      <c r="H226" s="36"/>
      <c r="I226" s="35">
        <v>28</v>
      </c>
      <c r="J226" s="36">
        <v>1.6027475672581599</v>
      </c>
      <c r="K226" s="36"/>
      <c r="L226" s="35">
        <v>25</v>
      </c>
      <c r="M226" s="36">
        <v>1.6118633139909699</v>
      </c>
      <c r="N226" s="36"/>
      <c r="O226" s="35">
        <v>43</v>
      </c>
      <c r="P226" s="36">
        <v>1.4710913445090701</v>
      </c>
      <c r="Q226" s="36"/>
      <c r="R226" s="35">
        <v>31</v>
      </c>
      <c r="S226" s="36">
        <v>1.41358869129047</v>
      </c>
      <c r="T226" s="36"/>
      <c r="U226" s="35">
        <v>22</v>
      </c>
      <c r="V226" s="36">
        <v>0.88638195004028997</v>
      </c>
      <c r="W226" s="36"/>
      <c r="X226" s="35">
        <v>35</v>
      </c>
      <c r="Y226" s="36">
        <v>1.4619883040935699</v>
      </c>
      <c r="Z226" s="36"/>
      <c r="AA226" s="37">
        <v>23</v>
      </c>
      <c r="AB226" s="38">
        <v>0.838497994896099</v>
      </c>
      <c r="AC226" s="38"/>
      <c r="AD226" s="37">
        <v>31</v>
      </c>
      <c r="AE226" s="38">
        <v>1.9910083493898501</v>
      </c>
      <c r="AF226" s="38"/>
      <c r="AG226" s="37">
        <v>20</v>
      </c>
      <c r="AH226" s="38">
        <v>1.06326422115896</v>
      </c>
      <c r="AI226" s="38"/>
      <c r="AJ226" s="37">
        <v>35</v>
      </c>
      <c r="AK226" s="38">
        <v>1.36292834890966</v>
      </c>
      <c r="AL226" s="38"/>
      <c r="AM226" s="37">
        <v>57</v>
      </c>
      <c r="AN226" s="38">
        <v>1.2686401068328499</v>
      </c>
      <c r="AO226" s="38"/>
      <c r="AP226" s="37">
        <v>27</v>
      </c>
      <c r="AQ226" s="38">
        <v>0.92402464065708401</v>
      </c>
      <c r="AR226" s="38"/>
      <c r="AS226" s="37">
        <v>74</v>
      </c>
      <c r="AT226" s="38">
        <v>1.6017316017315999</v>
      </c>
      <c r="AU226" s="38"/>
      <c r="AV226" s="37">
        <v>63</v>
      </c>
      <c r="AW226" s="38">
        <v>0.63418562512582999</v>
      </c>
      <c r="AX226" s="38"/>
      <c r="AY226" s="37">
        <v>31</v>
      </c>
      <c r="AZ226" s="38">
        <v>0.53772766695576801</v>
      </c>
      <c r="BA226" s="38"/>
    </row>
    <row r="227" spans="1:53" x14ac:dyDescent="0.3">
      <c r="A227" s="69" t="s">
        <v>125</v>
      </c>
      <c r="B227" s="34" t="s">
        <v>4</v>
      </c>
      <c r="C227" s="35">
        <v>861</v>
      </c>
      <c r="D227" s="36">
        <v>0.79841244818664903</v>
      </c>
      <c r="E227" s="36">
        <v>81.263157894736807</v>
      </c>
      <c r="F227" s="35">
        <v>102</v>
      </c>
      <c r="G227" s="36">
        <v>1.2788365095285901</v>
      </c>
      <c r="H227" s="36">
        <v>104</v>
      </c>
      <c r="I227" s="35">
        <v>38</v>
      </c>
      <c r="J227" s="36">
        <v>1.05997210599721</v>
      </c>
      <c r="K227" s="36">
        <v>111.111111111111</v>
      </c>
      <c r="L227" s="35">
        <v>39</v>
      </c>
      <c r="M227" s="36">
        <v>1.2283464566929101</v>
      </c>
      <c r="N227" s="36">
        <v>56</v>
      </c>
      <c r="O227" s="35">
        <v>64</v>
      </c>
      <c r="P227" s="36">
        <v>1.0648918469218001</v>
      </c>
      <c r="Q227" s="36">
        <v>93.939393939393895</v>
      </c>
      <c r="R227" s="35">
        <v>44</v>
      </c>
      <c r="S227" s="36">
        <v>0.96259024283526595</v>
      </c>
      <c r="T227" s="36">
        <v>69.230769230769198</v>
      </c>
      <c r="U227" s="35">
        <v>35</v>
      </c>
      <c r="V227" s="36">
        <v>0.68493150684931503</v>
      </c>
      <c r="W227" s="36">
        <v>94.4444444444444</v>
      </c>
      <c r="X227" s="35">
        <v>51</v>
      </c>
      <c r="Y227" s="36">
        <v>1.0305112143867401</v>
      </c>
      <c r="Z227" s="36">
        <v>82.142857142857096</v>
      </c>
      <c r="AA227" s="37">
        <v>54</v>
      </c>
      <c r="AB227" s="38">
        <v>0.94125849747254697</v>
      </c>
      <c r="AC227" s="38">
        <v>92.857142857142904</v>
      </c>
      <c r="AD227" s="37">
        <v>31</v>
      </c>
      <c r="AE227" s="38">
        <v>0.99009900990098998</v>
      </c>
      <c r="AF227" s="38">
        <v>82.352941176470594</v>
      </c>
      <c r="AG227" s="37">
        <v>55</v>
      </c>
      <c r="AH227" s="38">
        <v>1.6119577960140701</v>
      </c>
      <c r="AI227" s="38">
        <v>89.655172413793096</v>
      </c>
      <c r="AJ227" s="37">
        <v>47</v>
      </c>
      <c r="AK227" s="38">
        <v>0.90349865436370602</v>
      </c>
      <c r="AL227" s="38">
        <v>88</v>
      </c>
      <c r="AM227" s="37">
        <v>65</v>
      </c>
      <c r="AN227" s="38">
        <v>0.73050123623286101</v>
      </c>
      <c r="AO227" s="38">
        <v>91.176470588235304</v>
      </c>
      <c r="AP227" s="37">
        <v>24</v>
      </c>
      <c r="AQ227" s="38">
        <v>0.40920716112532002</v>
      </c>
      <c r="AR227" s="38">
        <v>84.615384615384599</v>
      </c>
      <c r="AS227" s="37">
        <v>75</v>
      </c>
      <c r="AT227" s="38">
        <v>0.81886668850311195</v>
      </c>
      <c r="AU227" s="38">
        <v>78.571428571428598</v>
      </c>
      <c r="AV227" s="37">
        <v>89</v>
      </c>
      <c r="AW227" s="38">
        <v>0.45463833265222697</v>
      </c>
      <c r="AX227" s="38">
        <v>58.928571428571402</v>
      </c>
      <c r="AY227" s="37">
        <v>48</v>
      </c>
      <c r="AZ227" s="38">
        <v>0.41800923103718501</v>
      </c>
      <c r="BA227" s="38">
        <v>45.454545454545503</v>
      </c>
    </row>
    <row r="228" spans="1:53" x14ac:dyDescent="0.3">
      <c r="A228" s="70"/>
      <c r="B228" s="34" t="s">
        <v>5</v>
      </c>
      <c r="C228" s="35">
        <v>386</v>
      </c>
      <c r="D228" s="36">
        <v>0.71288737856905404</v>
      </c>
      <c r="E228" s="36"/>
      <c r="F228" s="35">
        <v>52</v>
      </c>
      <c r="G228" s="36">
        <v>1.2820512820512799</v>
      </c>
      <c r="H228" s="36"/>
      <c r="I228" s="35">
        <v>20</v>
      </c>
      <c r="J228" s="36">
        <v>1.08813928182807</v>
      </c>
      <c r="K228" s="36"/>
      <c r="L228" s="35">
        <v>14</v>
      </c>
      <c r="M228" s="36">
        <v>0.86206896551724099</v>
      </c>
      <c r="N228" s="36"/>
      <c r="O228" s="35">
        <v>31</v>
      </c>
      <c r="P228" s="36">
        <v>1.0042112082928401</v>
      </c>
      <c r="Q228" s="36"/>
      <c r="R228" s="35">
        <v>18</v>
      </c>
      <c r="S228" s="36">
        <v>0.75693860386879697</v>
      </c>
      <c r="T228" s="36"/>
      <c r="U228" s="35">
        <v>17</v>
      </c>
      <c r="V228" s="36">
        <v>0.64687975646879803</v>
      </c>
      <c r="W228" s="36"/>
      <c r="X228" s="35">
        <v>23</v>
      </c>
      <c r="Y228" s="36">
        <v>0.90019569471624294</v>
      </c>
      <c r="Z228" s="36"/>
      <c r="AA228" s="37">
        <v>26</v>
      </c>
      <c r="AB228" s="38">
        <v>0.86840347361389403</v>
      </c>
      <c r="AC228" s="38"/>
      <c r="AD228" s="37">
        <v>14</v>
      </c>
      <c r="AE228" s="38">
        <v>0.88945362134688699</v>
      </c>
      <c r="AF228" s="38"/>
      <c r="AG228" s="37">
        <v>26</v>
      </c>
      <c r="AH228" s="38">
        <v>1.6982364467668201</v>
      </c>
      <c r="AI228" s="38"/>
      <c r="AJ228" s="37">
        <v>22</v>
      </c>
      <c r="AK228" s="38">
        <v>0.83523158694001498</v>
      </c>
      <c r="AL228" s="38"/>
      <c r="AM228" s="37">
        <v>31</v>
      </c>
      <c r="AN228" s="38">
        <v>0.70374574347332597</v>
      </c>
      <c r="AO228" s="38"/>
      <c r="AP228" s="37">
        <v>11</v>
      </c>
      <c r="AQ228" s="38">
        <v>0.373768263676521</v>
      </c>
      <c r="AR228" s="38"/>
      <c r="AS228" s="37">
        <v>33</v>
      </c>
      <c r="AT228" s="38">
        <v>0.72703238598810305</v>
      </c>
      <c r="AU228" s="38"/>
      <c r="AV228" s="37">
        <v>33</v>
      </c>
      <c r="AW228" s="38">
        <v>0.34225264467952698</v>
      </c>
      <c r="AX228" s="38"/>
      <c r="AY228" s="37">
        <v>15</v>
      </c>
      <c r="AZ228" s="38">
        <v>0.26232948583420801</v>
      </c>
      <c r="BA228" s="38"/>
    </row>
    <row r="229" spans="1:53" x14ac:dyDescent="0.3">
      <c r="A229" s="62"/>
      <c r="B229" s="34" t="s">
        <v>6</v>
      </c>
      <c r="C229" s="35">
        <v>475</v>
      </c>
      <c r="D229" s="36">
        <v>0.88465908032704399</v>
      </c>
      <c r="E229" s="36"/>
      <c r="F229" s="35">
        <v>50</v>
      </c>
      <c r="G229" s="36">
        <v>1.27551020408163</v>
      </c>
      <c r="H229" s="36"/>
      <c r="I229" s="35">
        <v>18</v>
      </c>
      <c r="J229" s="36">
        <v>1.0303377218088201</v>
      </c>
      <c r="K229" s="36"/>
      <c r="L229" s="35">
        <v>25</v>
      </c>
      <c r="M229" s="36">
        <v>1.6118633139909699</v>
      </c>
      <c r="N229" s="36"/>
      <c r="O229" s="35">
        <v>33</v>
      </c>
      <c r="P229" s="36">
        <v>1.1289770783441699</v>
      </c>
      <c r="Q229" s="36"/>
      <c r="R229" s="35">
        <v>26</v>
      </c>
      <c r="S229" s="36">
        <v>1.1855905152758801</v>
      </c>
      <c r="T229" s="36"/>
      <c r="U229" s="35">
        <v>18</v>
      </c>
      <c r="V229" s="36">
        <v>0.72522159548750997</v>
      </c>
      <c r="W229" s="36"/>
      <c r="X229" s="35">
        <v>28</v>
      </c>
      <c r="Y229" s="36">
        <v>1.16959064327485</v>
      </c>
      <c r="Z229" s="36"/>
      <c r="AA229" s="37">
        <v>28</v>
      </c>
      <c r="AB229" s="38">
        <v>1.0207801676996</v>
      </c>
      <c r="AC229" s="38"/>
      <c r="AD229" s="37">
        <v>17</v>
      </c>
      <c r="AE229" s="38">
        <v>1.0918432883750799</v>
      </c>
      <c r="AF229" s="38"/>
      <c r="AG229" s="37">
        <v>29</v>
      </c>
      <c r="AH229" s="38">
        <v>1.5417331206804901</v>
      </c>
      <c r="AI229" s="38"/>
      <c r="AJ229" s="37">
        <v>25</v>
      </c>
      <c r="AK229" s="38">
        <v>0.97352024922118396</v>
      </c>
      <c r="AL229" s="38"/>
      <c r="AM229" s="37">
        <v>34</v>
      </c>
      <c r="AN229" s="38">
        <v>0.75673269530380605</v>
      </c>
      <c r="AO229" s="38"/>
      <c r="AP229" s="37">
        <v>13</v>
      </c>
      <c r="AQ229" s="38">
        <v>0.44490075290896602</v>
      </c>
      <c r="AR229" s="38"/>
      <c r="AS229" s="37">
        <v>42</v>
      </c>
      <c r="AT229" s="38">
        <v>0.90909090909090895</v>
      </c>
      <c r="AU229" s="38"/>
      <c r="AV229" s="37">
        <v>56</v>
      </c>
      <c r="AW229" s="38">
        <v>0.56372055566740498</v>
      </c>
      <c r="AX229" s="38"/>
      <c r="AY229" s="37">
        <v>33</v>
      </c>
      <c r="AZ229" s="38">
        <v>0.57241977450130099</v>
      </c>
      <c r="BA229" s="38"/>
    </row>
    <row r="230" spans="1:53" x14ac:dyDescent="0.3">
      <c r="A230" s="69" t="s">
        <v>126</v>
      </c>
      <c r="B230" s="34" t="s">
        <v>4</v>
      </c>
      <c r="C230" s="35">
        <v>989</v>
      </c>
      <c r="D230" s="36">
        <v>0.91710791086712595</v>
      </c>
      <c r="E230" s="36">
        <v>82.136279926335206</v>
      </c>
      <c r="F230" s="35">
        <v>109</v>
      </c>
      <c r="G230" s="36">
        <v>1.36659979939819</v>
      </c>
      <c r="H230" s="36">
        <v>65.151515151515198</v>
      </c>
      <c r="I230" s="35">
        <v>52</v>
      </c>
      <c r="J230" s="36">
        <v>1.4504881450488101</v>
      </c>
      <c r="K230" s="36">
        <v>126.086956521739</v>
      </c>
      <c r="L230" s="35">
        <v>50</v>
      </c>
      <c r="M230" s="36">
        <v>1.5748031496063</v>
      </c>
      <c r="N230" s="36">
        <v>72.413793103448299</v>
      </c>
      <c r="O230" s="35">
        <v>74</v>
      </c>
      <c r="P230" s="36">
        <v>1.23128119800333</v>
      </c>
      <c r="Q230" s="36">
        <v>100</v>
      </c>
      <c r="R230" s="35">
        <v>42</v>
      </c>
      <c r="S230" s="36">
        <v>0.91883614088820798</v>
      </c>
      <c r="T230" s="36">
        <v>133.333333333333</v>
      </c>
      <c r="U230" s="35">
        <v>37</v>
      </c>
      <c r="V230" s="36">
        <v>0.72407045009784698</v>
      </c>
      <c r="W230" s="36">
        <v>105.555555555556</v>
      </c>
      <c r="X230" s="35">
        <v>63</v>
      </c>
      <c r="Y230" s="36">
        <v>1.2729844413012701</v>
      </c>
      <c r="Z230" s="36">
        <v>85.294117647058798</v>
      </c>
      <c r="AA230" s="37">
        <v>68</v>
      </c>
      <c r="AB230" s="38">
        <v>1.1852884782987601</v>
      </c>
      <c r="AC230" s="38">
        <v>83.783783783783804</v>
      </c>
      <c r="AD230" s="37">
        <v>43</v>
      </c>
      <c r="AE230" s="38">
        <v>1.3733631427658901</v>
      </c>
      <c r="AF230" s="38">
        <v>43.3333333333333</v>
      </c>
      <c r="AG230" s="37">
        <v>47</v>
      </c>
      <c r="AH230" s="38">
        <v>1.37749120750293</v>
      </c>
      <c r="AI230" s="38">
        <v>51.612903225806498</v>
      </c>
      <c r="AJ230" s="37">
        <v>55</v>
      </c>
      <c r="AK230" s="38">
        <v>1.0572856593617801</v>
      </c>
      <c r="AL230" s="38">
        <v>44.7368421052632</v>
      </c>
      <c r="AM230" s="37">
        <v>69</v>
      </c>
      <c r="AN230" s="38">
        <v>0.77545515846257596</v>
      </c>
      <c r="AO230" s="38">
        <v>81.578947368421098</v>
      </c>
      <c r="AP230" s="37">
        <v>41</v>
      </c>
      <c r="AQ230" s="38">
        <v>0.69906223358908803</v>
      </c>
      <c r="AR230" s="38">
        <v>127.777777777778</v>
      </c>
      <c r="AS230" s="37">
        <v>88</v>
      </c>
      <c r="AT230" s="38">
        <v>0.96080358117698395</v>
      </c>
      <c r="AU230" s="38">
        <v>95.5555555555556</v>
      </c>
      <c r="AV230" s="37">
        <v>87</v>
      </c>
      <c r="AW230" s="38">
        <v>0.44442174090723302</v>
      </c>
      <c r="AX230" s="38">
        <v>85.106382978723403</v>
      </c>
      <c r="AY230" s="37">
        <v>64</v>
      </c>
      <c r="AZ230" s="38">
        <v>0.55734564138291398</v>
      </c>
      <c r="BA230" s="38">
        <v>88.235294117647101</v>
      </c>
    </row>
    <row r="231" spans="1:53" x14ac:dyDescent="0.3">
      <c r="A231" s="70"/>
      <c r="B231" s="34" t="s">
        <v>5</v>
      </c>
      <c r="C231" s="35">
        <v>446</v>
      </c>
      <c r="D231" s="36">
        <v>0.82369888819118697</v>
      </c>
      <c r="E231" s="36"/>
      <c r="F231" s="35">
        <v>43</v>
      </c>
      <c r="G231" s="36">
        <v>1.0601577909270199</v>
      </c>
      <c r="H231" s="36"/>
      <c r="I231" s="35">
        <v>29</v>
      </c>
      <c r="J231" s="36">
        <v>1.5778019586507099</v>
      </c>
      <c r="K231" s="36"/>
      <c r="L231" s="35">
        <v>21</v>
      </c>
      <c r="M231" s="36">
        <v>1.2931034482758601</v>
      </c>
      <c r="N231" s="36"/>
      <c r="O231" s="35">
        <v>37</v>
      </c>
      <c r="P231" s="36">
        <v>1.1985746679624201</v>
      </c>
      <c r="Q231" s="36"/>
      <c r="R231" s="35">
        <v>24</v>
      </c>
      <c r="S231" s="36">
        <v>1.00925147182506</v>
      </c>
      <c r="T231" s="36"/>
      <c r="U231" s="35">
        <v>19</v>
      </c>
      <c r="V231" s="36">
        <v>0.72298325722983303</v>
      </c>
      <c r="W231" s="36"/>
      <c r="X231" s="35">
        <v>29</v>
      </c>
      <c r="Y231" s="36">
        <v>1.1350293542074401</v>
      </c>
      <c r="Z231" s="36"/>
      <c r="AA231" s="37">
        <v>31</v>
      </c>
      <c r="AB231" s="38">
        <v>1.03540414161657</v>
      </c>
      <c r="AC231" s="38"/>
      <c r="AD231" s="37">
        <v>13</v>
      </c>
      <c r="AE231" s="38">
        <v>0.82592121982210898</v>
      </c>
      <c r="AF231" s="38"/>
      <c r="AG231" s="37">
        <v>16</v>
      </c>
      <c r="AH231" s="38">
        <v>1.04506858262573</v>
      </c>
      <c r="AI231" s="38"/>
      <c r="AJ231" s="37">
        <v>17</v>
      </c>
      <c r="AK231" s="38">
        <v>0.64540622627182997</v>
      </c>
      <c r="AL231" s="38"/>
      <c r="AM231" s="37">
        <v>31</v>
      </c>
      <c r="AN231" s="38">
        <v>0.70374574347332597</v>
      </c>
      <c r="AO231" s="38"/>
      <c r="AP231" s="37">
        <v>23</v>
      </c>
      <c r="AQ231" s="38">
        <v>0.78151546041454301</v>
      </c>
      <c r="AR231" s="38"/>
      <c r="AS231" s="37">
        <v>43</v>
      </c>
      <c r="AT231" s="38">
        <v>0.94734523022692196</v>
      </c>
      <c r="AU231" s="38"/>
      <c r="AV231" s="37">
        <v>40</v>
      </c>
      <c r="AW231" s="38">
        <v>0.41485169052063903</v>
      </c>
      <c r="AX231" s="38"/>
      <c r="AY231" s="37">
        <v>30</v>
      </c>
      <c r="AZ231" s="38">
        <v>0.52465897166841602</v>
      </c>
      <c r="BA231" s="38"/>
    </row>
    <row r="232" spans="1:53" x14ac:dyDescent="0.3">
      <c r="A232" s="62"/>
      <c r="B232" s="34" t="s">
        <v>6</v>
      </c>
      <c r="C232" s="35">
        <v>543</v>
      </c>
      <c r="D232" s="36">
        <v>1.0113050118264999</v>
      </c>
      <c r="E232" s="36"/>
      <c r="F232" s="35">
        <v>66</v>
      </c>
      <c r="G232" s="36">
        <v>1.68367346938776</v>
      </c>
      <c r="H232" s="36"/>
      <c r="I232" s="35">
        <v>23</v>
      </c>
      <c r="J232" s="36">
        <v>1.31654264453349</v>
      </c>
      <c r="K232" s="36"/>
      <c r="L232" s="35">
        <v>29</v>
      </c>
      <c r="M232" s="36">
        <v>1.8697614442295301</v>
      </c>
      <c r="N232" s="36"/>
      <c r="O232" s="35">
        <v>37</v>
      </c>
      <c r="P232" s="36">
        <v>1.26582278481013</v>
      </c>
      <c r="Q232" s="36"/>
      <c r="R232" s="35">
        <v>18</v>
      </c>
      <c r="S232" s="36">
        <v>0.82079343365253099</v>
      </c>
      <c r="T232" s="36"/>
      <c r="U232" s="35">
        <v>18</v>
      </c>
      <c r="V232" s="36">
        <v>0.72522159548750997</v>
      </c>
      <c r="W232" s="36"/>
      <c r="X232" s="35">
        <v>34</v>
      </c>
      <c r="Y232" s="36">
        <v>1.42021720969089</v>
      </c>
      <c r="Z232" s="36"/>
      <c r="AA232" s="37">
        <v>37</v>
      </c>
      <c r="AB232" s="38">
        <v>1.3488880787459001</v>
      </c>
      <c r="AC232" s="38"/>
      <c r="AD232" s="37">
        <v>30</v>
      </c>
      <c r="AE232" s="38">
        <v>1.92678227360308</v>
      </c>
      <c r="AF232" s="38"/>
      <c r="AG232" s="37">
        <v>31</v>
      </c>
      <c r="AH232" s="38">
        <v>1.64805954279638</v>
      </c>
      <c r="AI232" s="38"/>
      <c r="AJ232" s="37">
        <v>38</v>
      </c>
      <c r="AK232" s="38">
        <v>1.4797507788162001</v>
      </c>
      <c r="AL232" s="38"/>
      <c r="AM232" s="37">
        <v>38</v>
      </c>
      <c r="AN232" s="38">
        <v>0.845760071221901</v>
      </c>
      <c r="AO232" s="38"/>
      <c r="AP232" s="37">
        <v>18</v>
      </c>
      <c r="AQ232" s="38">
        <v>0.61601642710472304</v>
      </c>
      <c r="AR232" s="38"/>
      <c r="AS232" s="37">
        <v>45</v>
      </c>
      <c r="AT232" s="38">
        <v>0.97402597402597402</v>
      </c>
      <c r="AU232" s="38"/>
      <c r="AV232" s="37">
        <v>47</v>
      </c>
      <c r="AW232" s="38">
        <v>0.47312260922085803</v>
      </c>
      <c r="AX232" s="38"/>
      <c r="AY232" s="37">
        <v>34</v>
      </c>
      <c r="AZ232" s="38">
        <v>0.58976582827406798</v>
      </c>
      <c r="BA232" s="38"/>
    </row>
    <row r="233" spans="1:53" x14ac:dyDescent="0.3">
      <c r="A233" s="69" t="s">
        <v>127</v>
      </c>
      <c r="B233" s="34" t="s">
        <v>4</v>
      </c>
      <c r="C233" s="35">
        <v>1032</v>
      </c>
      <c r="D233" s="36">
        <v>0.95698216786134904</v>
      </c>
      <c r="E233" s="36">
        <v>69.736842105263193</v>
      </c>
      <c r="F233" s="35">
        <v>103</v>
      </c>
      <c r="G233" s="36">
        <v>1.2913741223671</v>
      </c>
      <c r="H233" s="36">
        <v>77.586206896551701</v>
      </c>
      <c r="I233" s="35">
        <v>55</v>
      </c>
      <c r="J233" s="36">
        <v>1.53417015341702</v>
      </c>
      <c r="K233" s="36">
        <v>57.142857142857103</v>
      </c>
      <c r="L233" s="35">
        <v>51</v>
      </c>
      <c r="M233" s="36">
        <v>1.6062992125984299</v>
      </c>
      <c r="N233" s="36">
        <v>64.516129032258107</v>
      </c>
      <c r="O233" s="35">
        <v>82</v>
      </c>
      <c r="P233" s="36">
        <v>1.3643926788685501</v>
      </c>
      <c r="Q233" s="36">
        <v>100</v>
      </c>
      <c r="R233" s="35">
        <v>40</v>
      </c>
      <c r="S233" s="36">
        <v>0.875082038941151</v>
      </c>
      <c r="T233" s="36">
        <v>90.476190476190496</v>
      </c>
      <c r="U233" s="35">
        <v>46</v>
      </c>
      <c r="V233" s="36">
        <v>0.90019569471624294</v>
      </c>
      <c r="W233" s="36">
        <v>76.923076923076906</v>
      </c>
      <c r="X233" s="35">
        <v>74</v>
      </c>
      <c r="Y233" s="36">
        <v>1.49525156597292</v>
      </c>
      <c r="Z233" s="36">
        <v>80.487804878048806</v>
      </c>
      <c r="AA233" s="37">
        <v>91</v>
      </c>
      <c r="AB233" s="38">
        <v>1.5861948753704</v>
      </c>
      <c r="AC233" s="38">
        <v>85.714285714285694</v>
      </c>
      <c r="AD233" s="37">
        <v>49</v>
      </c>
      <c r="AE233" s="38">
        <v>1.5649952091983399</v>
      </c>
      <c r="AF233" s="38">
        <v>68.965517241379303</v>
      </c>
      <c r="AG233" s="37">
        <v>51</v>
      </c>
      <c r="AH233" s="38">
        <v>1.4947245017585</v>
      </c>
      <c r="AI233" s="38">
        <v>50</v>
      </c>
      <c r="AJ233" s="37">
        <v>59</v>
      </c>
      <c r="AK233" s="38">
        <v>1.1341791618608199</v>
      </c>
      <c r="AL233" s="38">
        <v>78.787878787878796</v>
      </c>
      <c r="AM233" s="37">
        <v>64</v>
      </c>
      <c r="AN233" s="38">
        <v>0.71926275567543296</v>
      </c>
      <c r="AO233" s="38">
        <v>56.097560975609802</v>
      </c>
      <c r="AP233" s="37">
        <v>33</v>
      </c>
      <c r="AQ233" s="38">
        <v>0.56265984654731505</v>
      </c>
      <c r="AR233" s="38">
        <v>73.684210526315795</v>
      </c>
      <c r="AS233" s="37">
        <v>87</v>
      </c>
      <c r="AT233" s="38">
        <v>0.94988535866361001</v>
      </c>
      <c r="AU233" s="38">
        <v>42.622950819672099</v>
      </c>
      <c r="AV233" s="37">
        <v>93</v>
      </c>
      <c r="AW233" s="38">
        <v>0.47507151614221499</v>
      </c>
      <c r="AX233" s="38">
        <v>63.157894736842103</v>
      </c>
      <c r="AY233" s="37">
        <v>54</v>
      </c>
      <c r="AZ233" s="38">
        <v>0.47026038491683397</v>
      </c>
      <c r="BA233" s="38">
        <v>68.75</v>
      </c>
    </row>
    <row r="234" spans="1:53" x14ac:dyDescent="0.3">
      <c r="A234" s="70"/>
      <c r="B234" s="34" t="s">
        <v>5</v>
      </c>
      <c r="C234" s="35">
        <v>424</v>
      </c>
      <c r="D234" s="36">
        <v>0.78306800132973797</v>
      </c>
      <c r="E234" s="36"/>
      <c r="F234" s="35">
        <v>45</v>
      </c>
      <c r="G234" s="36">
        <v>1.1094674556213</v>
      </c>
      <c r="H234" s="36"/>
      <c r="I234" s="35">
        <v>20</v>
      </c>
      <c r="J234" s="36">
        <v>1.08813928182807</v>
      </c>
      <c r="K234" s="36"/>
      <c r="L234" s="35">
        <v>20</v>
      </c>
      <c r="M234" s="36">
        <v>1.2315270935960601</v>
      </c>
      <c r="N234" s="36"/>
      <c r="O234" s="35">
        <v>41</v>
      </c>
      <c r="P234" s="36">
        <v>1.3281503077421399</v>
      </c>
      <c r="Q234" s="36"/>
      <c r="R234" s="35">
        <v>19</v>
      </c>
      <c r="S234" s="36">
        <v>0.79899074852817498</v>
      </c>
      <c r="T234" s="36"/>
      <c r="U234" s="35">
        <v>20</v>
      </c>
      <c r="V234" s="36">
        <v>0.76103500761035003</v>
      </c>
      <c r="W234" s="36"/>
      <c r="X234" s="35">
        <v>33</v>
      </c>
      <c r="Y234" s="36">
        <v>1.2915851272015699</v>
      </c>
      <c r="Z234" s="36"/>
      <c r="AA234" s="37">
        <v>42</v>
      </c>
      <c r="AB234" s="38">
        <v>1.4028056112224401</v>
      </c>
      <c r="AC234" s="38"/>
      <c r="AD234" s="37">
        <v>20</v>
      </c>
      <c r="AE234" s="38">
        <v>1.2706480304955501</v>
      </c>
      <c r="AF234" s="38"/>
      <c r="AG234" s="37">
        <v>17</v>
      </c>
      <c r="AH234" s="38">
        <v>1.11038536903984</v>
      </c>
      <c r="AI234" s="38"/>
      <c r="AJ234" s="37">
        <v>26</v>
      </c>
      <c r="AK234" s="38">
        <v>0.98709187547456301</v>
      </c>
      <c r="AL234" s="38"/>
      <c r="AM234" s="37">
        <v>23</v>
      </c>
      <c r="AN234" s="38">
        <v>0.52213393870601599</v>
      </c>
      <c r="AO234" s="38"/>
      <c r="AP234" s="37">
        <v>14</v>
      </c>
      <c r="AQ234" s="38">
        <v>0.47570506286102598</v>
      </c>
      <c r="AR234" s="38"/>
      <c r="AS234" s="37">
        <v>26</v>
      </c>
      <c r="AT234" s="38">
        <v>0.57281339502092998</v>
      </c>
      <c r="AU234" s="38"/>
      <c r="AV234" s="37">
        <v>36</v>
      </c>
      <c r="AW234" s="38">
        <v>0.37336652146857502</v>
      </c>
      <c r="AX234" s="38"/>
      <c r="AY234" s="37">
        <v>22</v>
      </c>
      <c r="AZ234" s="38">
        <v>0.38474991255683799</v>
      </c>
      <c r="BA234" s="38"/>
    </row>
    <row r="235" spans="1:53" x14ac:dyDescent="0.3">
      <c r="A235" s="62"/>
      <c r="B235" s="34" t="s">
        <v>6</v>
      </c>
      <c r="C235" s="35">
        <v>608</v>
      </c>
      <c r="D235" s="36">
        <v>1.13236362281862</v>
      </c>
      <c r="E235" s="36"/>
      <c r="F235" s="35">
        <v>58</v>
      </c>
      <c r="G235" s="36">
        <v>1.4795918367346901</v>
      </c>
      <c r="H235" s="36"/>
      <c r="I235" s="35">
        <v>35</v>
      </c>
      <c r="J235" s="36">
        <v>2.0034344590726998</v>
      </c>
      <c r="K235" s="36"/>
      <c r="L235" s="35">
        <v>31</v>
      </c>
      <c r="M235" s="36">
        <v>1.99871050934881</v>
      </c>
      <c r="N235" s="36"/>
      <c r="O235" s="35">
        <v>41</v>
      </c>
      <c r="P235" s="36">
        <v>1.4026684912760901</v>
      </c>
      <c r="Q235" s="36"/>
      <c r="R235" s="35">
        <v>21</v>
      </c>
      <c r="S235" s="36">
        <v>0.95759233926128595</v>
      </c>
      <c r="T235" s="36"/>
      <c r="U235" s="35">
        <v>26</v>
      </c>
      <c r="V235" s="36">
        <v>1.0475423045930701</v>
      </c>
      <c r="W235" s="36"/>
      <c r="X235" s="35">
        <v>41</v>
      </c>
      <c r="Y235" s="36">
        <v>1.71261487050961</v>
      </c>
      <c r="Z235" s="36"/>
      <c r="AA235" s="37">
        <v>49</v>
      </c>
      <c r="AB235" s="38">
        <v>1.7863652934743</v>
      </c>
      <c r="AC235" s="38"/>
      <c r="AD235" s="37">
        <v>29</v>
      </c>
      <c r="AE235" s="38">
        <v>1.8625561978163101</v>
      </c>
      <c r="AF235" s="38"/>
      <c r="AG235" s="37">
        <v>34</v>
      </c>
      <c r="AH235" s="38">
        <v>1.80754917597023</v>
      </c>
      <c r="AI235" s="38"/>
      <c r="AJ235" s="37">
        <v>33</v>
      </c>
      <c r="AK235" s="38">
        <v>1.28504672897196</v>
      </c>
      <c r="AL235" s="38"/>
      <c r="AM235" s="37">
        <v>41</v>
      </c>
      <c r="AN235" s="38">
        <v>0.91253060316047196</v>
      </c>
      <c r="AO235" s="38"/>
      <c r="AP235" s="37">
        <v>19</v>
      </c>
      <c r="AQ235" s="38">
        <v>0.650239561943874</v>
      </c>
      <c r="AR235" s="38"/>
      <c r="AS235" s="37">
        <v>61</v>
      </c>
      <c r="AT235" s="38">
        <v>1.3203463203463199</v>
      </c>
      <c r="AU235" s="38"/>
      <c r="AV235" s="37">
        <v>57</v>
      </c>
      <c r="AW235" s="38">
        <v>0.57378699416146595</v>
      </c>
      <c r="AX235" s="38"/>
      <c r="AY235" s="37">
        <v>32</v>
      </c>
      <c r="AZ235" s="38">
        <v>0.555073720728534</v>
      </c>
      <c r="BA235" s="38"/>
    </row>
    <row r="236" spans="1:53" x14ac:dyDescent="0.3">
      <c r="A236" s="69" t="s">
        <v>128</v>
      </c>
      <c r="B236" s="34" t="s">
        <v>4</v>
      </c>
      <c r="C236" s="35">
        <v>1264</v>
      </c>
      <c r="D236" s="36">
        <v>1.17211769396971</v>
      </c>
      <c r="E236" s="36">
        <v>71.739130434782595</v>
      </c>
      <c r="F236" s="35">
        <v>122</v>
      </c>
      <c r="G236" s="36">
        <v>1.5295887662989001</v>
      </c>
      <c r="H236" s="36">
        <v>76.811594202898604</v>
      </c>
      <c r="I236" s="35">
        <v>52</v>
      </c>
      <c r="J236" s="36">
        <v>1.4504881450488101</v>
      </c>
      <c r="K236" s="36">
        <v>48.571428571428598</v>
      </c>
      <c r="L236" s="35">
        <v>62</v>
      </c>
      <c r="M236" s="36">
        <v>1.95275590551181</v>
      </c>
      <c r="N236" s="36">
        <v>63.157894736842103</v>
      </c>
      <c r="O236" s="35">
        <v>111</v>
      </c>
      <c r="P236" s="36">
        <v>1.84692179700499</v>
      </c>
      <c r="Q236" s="36">
        <v>68.181818181818201</v>
      </c>
      <c r="R236" s="35">
        <v>65</v>
      </c>
      <c r="S236" s="36">
        <v>1.4220083132793699</v>
      </c>
      <c r="T236" s="36">
        <v>80.5555555555556</v>
      </c>
      <c r="U236" s="35">
        <v>60</v>
      </c>
      <c r="V236" s="36">
        <v>1.17416829745597</v>
      </c>
      <c r="W236" s="36">
        <v>71.428571428571402</v>
      </c>
      <c r="X236" s="35">
        <v>96</v>
      </c>
      <c r="Y236" s="36">
        <v>1.93978581531623</v>
      </c>
      <c r="Z236" s="36">
        <v>65.517241379310306</v>
      </c>
      <c r="AA236" s="37">
        <v>79</v>
      </c>
      <c r="AB236" s="38">
        <v>1.3770263203765001</v>
      </c>
      <c r="AC236" s="38">
        <v>79.545454545454504</v>
      </c>
      <c r="AD236" s="37">
        <v>61</v>
      </c>
      <c r="AE236" s="38">
        <v>1.9482593420632399</v>
      </c>
      <c r="AF236" s="38">
        <v>74.285714285714306</v>
      </c>
      <c r="AG236" s="37">
        <v>67</v>
      </c>
      <c r="AH236" s="38">
        <v>1.96365767878077</v>
      </c>
      <c r="AI236" s="38">
        <v>86.1111111111111</v>
      </c>
      <c r="AJ236" s="37">
        <v>66</v>
      </c>
      <c r="AK236" s="38">
        <v>1.26874279123414</v>
      </c>
      <c r="AL236" s="38">
        <v>83.3333333333333</v>
      </c>
      <c r="AM236" s="37">
        <v>102</v>
      </c>
      <c r="AN236" s="38">
        <v>1.1463250168577199</v>
      </c>
      <c r="AO236" s="38">
        <v>88.8888888888889</v>
      </c>
      <c r="AP236" s="37">
        <v>52</v>
      </c>
      <c r="AQ236" s="38">
        <v>0.88661551577152597</v>
      </c>
      <c r="AR236" s="38">
        <v>92.592592592592595</v>
      </c>
      <c r="AS236" s="37">
        <v>111</v>
      </c>
      <c r="AT236" s="38">
        <v>1.2119226989846099</v>
      </c>
      <c r="AU236" s="38">
        <v>52.054794520547901</v>
      </c>
      <c r="AV236" s="37">
        <v>103</v>
      </c>
      <c r="AW236" s="38">
        <v>0.52615447486718403</v>
      </c>
      <c r="AX236" s="38">
        <v>68.852459016393396</v>
      </c>
      <c r="AY236" s="37">
        <v>55</v>
      </c>
      <c r="AZ236" s="38">
        <v>0.47896891056344199</v>
      </c>
      <c r="BA236" s="38">
        <v>66.6666666666667</v>
      </c>
    </row>
    <row r="237" spans="1:53" x14ac:dyDescent="0.3">
      <c r="A237" s="70"/>
      <c r="B237" s="34" t="s">
        <v>5</v>
      </c>
      <c r="C237" s="35">
        <v>528</v>
      </c>
      <c r="D237" s="36">
        <v>0.97514128467476802</v>
      </c>
      <c r="E237" s="36"/>
      <c r="F237" s="35">
        <v>53</v>
      </c>
      <c r="G237" s="36">
        <v>1.30670611439842</v>
      </c>
      <c r="H237" s="36"/>
      <c r="I237" s="35">
        <v>17</v>
      </c>
      <c r="J237" s="36">
        <v>0.92491838955386296</v>
      </c>
      <c r="K237" s="36"/>
      <c r="L237" s="35">
        <v>24</v>
      </c>
      <c r="M237" s="36">
        <v>1.47783251231527</v>
      </c>
      <c r="N237" s="36"/>
      <c r="O237" s="35">
        <v>45</v>
      </c>
      <c r="P237" s="36">
        <v>1.45772594752187</v>
      </c>
      <c r="Q237" s="36"/>
      <c r="R237" s="35">
        <v>29</v>
      </c>
      <c r="S237" s="36">
        <v>1.2195121951219501</v>
      </c>
      <c r="T237" s="36"/>
      <c r="U237" s="35">
        <v>25</v>
      </c>
      <c r="V237" s="36">
        <v>0.95129375951293804</v>
      </c>
      <c r="W237" s="36"/>
      <c r="X237" s="35">
        <v>38</v>
      </c>
      <c r="Y237" s="36">
        <v>1.48727984344423</v>
      </c>
      <c r="Z237" s="36"/>
      <c r="AA237" s="37">
        <v>35</v>
      </c>
      <c r="AB237" s="38">
        <v>1.1690046760187001</v>
      </c>
      <c r="AC237" s="38"/>
      <c r="AD237" s="37">
        <v>26</v>
      </c>
      <c r="AE237" s="38">
        <v>1.65184243964422</v>
      </c>
      <c r="AF237" s="38"/>
      <c r="AG237" s="37">
        <v>31</v>
      </c>
      <c r="AH237" s="38">
        <v>2.0248203788373602</v>
      </c>
      <c r="AI237" s="38"/>
      <c r="AJ237" s="37">
        <v>30</v>
      </c>
      <c r="AK237" s="38">
        <v>1.13895216400911</v>
      </c>
      <c r="AL237" s="38"/>
      <c r="AM237" s="37">
        <v>48</v>
      </c>
      <c r="AN237" s="38">
        <v>1.0896708286038601</v>
      </c>
      <c r="AO237" s="38"/>
      <c r="AP237" s="37">
        <v>25</v>
      </c>
      <c r="AQ237" s="38">
        <v>0.84947332653754704</v>
      </c>
      <c r="AR237" s="38"/>
      <c r="AS237" s="37">
        <v>38</v>
      </c>
      <c r="AT237" s="38">
        <v>0.83718880810751295</v>
      </c>
      <c r="AU237" s="38"/>
      <c r="AV237" s="37">
        <v>42</v>
      </c>
      <c r="AW237" s="38">
        <v>0.43559427504667098</v>
      </c>
      <c r="AX237" s="38"/>
      <c r="AY237" s="37">
        <v>22</v>
      </c>
      <c r="AZ237" s="38">
        <v>0.38474991255683799</v>
      </c>
      <c r="BA237" s="38"/>
    </row>
    <row r="238" spans="1:53" x14ac:dyDescent="0.3">
      <c r="A238" s="62"/>
      <c r="B238" s="34" t="s">
        <v>6</v>
      </c>
      <c r="C238" s="35">
        <v>736</v>
      </c>
      <c r="D238" s="36">
        <v>1.3707559644646401</v>
      </c>
      <c r="E238" s="36"/>
      <c r="F238" s="35">
        <v>69</v>
      </c>
      <c r="G238" s="36">
        <v>1.7602040816326501</v>
      </c>
      <c r="H238" s="36"/>
      <c r="I238" s="35">
        <v>35</v>
      </c>
      <c r="J238" s="36">
        <v>2.0034344590726998</v>
      </c>
      <c r="K238" s="36"/>
      <c r="L238" s="35">
        <v>38</v>
      </c>
      <c r="M238" s="36">
        <v>2.4500322372662802</v>
      </c>
      <c r="N238" s="36"/>
      <c r="O238" s="35">
        <v>66</v>
      </c>
      <c r="P238" s="36">
        <v>2.2579541566883301</v>
      </c>
      <c r="Q238" s="36"/>
      <c r="R238" s="35">
        <v>36</v>
      </c>
      <c r="S238" s="36">
        <v>1.64158686730506</v>
      </c>
      <c r="T238" s="36"/>
      <c r="U238" s="35">
        <v>35</v>
      </c>
      <c r="V238" s="36">
        <v>1.4101531023368299</v>
      </c>
      <c r="W238" s="36"/>
      <c r="X238" s="35">
        <v>58</v>
      </c>
      <c r="Y238" s="36">
        <v>2.4227234753550499</v>
      </c>
      <c r="Z238" s="36"/>
      <c r="AA238" s="37">
        <v>44</v>
      </c>
      <c r="AB238" s="38">
        <v>1.6040831206707999</v>
      </c>
      <c r="AC238" s="38"/>
      <c r="AD238" s="37">
        <v>35</v>
      </c>
      <c r="AE238" s="38">
        <v>2.2479126525369302</v>
      </c>
      <c r="AF238" s="38"/>
      <c r="AG238" s="37">
        <v>36</v>
      </c>
      <c r="AH238" s="38">
        <v>1.91387559808612</v>
      </c>
      <c r="AI238" s="38"/>
      <c r="AJ238" s="37">
        <v>36</v>
      </c>
      <c r="AK238" s="38">
        <v>1.4018691588784999</v>
      </c>
      <c r="AL238" s="38"/>
      <c r="AM238" s="37">
        <v>54</v>
      </c>
      <c r="AN238" s="38">
        <v>1.20186957489428</v>
      </c>
      <c r="AO238" s="38"/>
      <c r="AP238" s="37">
        <v>27</v>
      </c>
      <c r="AQ238" s="38">
        <v>0.92402464065708401</v>
      </c>
      <c r="AR238" s="38"/>
      <c r="AS238" s="37">
        <v>73</v>
      </c>
      <c r="AT238" s="38">
        <v>1.58008658008658</v>
      </c>
      <c r="AU238" s="38"/>
      <c r="AV238" s="37">
        <v>61</v>
      </c>
      <c r="AW238" s="38">
        <v>0.61405274813770905</v>
      </c>
      <c r="AX238" s="38"/>
      <c r="AY238" s="37">
        <v>33</v>
      </c>
      <c r="AZ238" s="38">
        <v>0.57241977450130099</v>
      </c>
      <c r="BA238" s="38"/>
    </row>
    <row r="239" spans="1:53" x14ac:dyDescent="0.3">
      <c r="A239" s="69" t="s">
        <v>129</v>
      </c>
      <c r="B239" s="34" t="s">
        <v>4</v>
      </c>
      <c r="C239" s="35">
        <v>1378</v>
      </c>
      <c r="D239" s="36">
        <v>1.27783084041951</v>
      </c>
      <c r="E239" s="36">
        <v>73.3333333333333</v>
      </c>
      <c r="F239" s="35">
        <v>138</v>
      </c>
      <c r="G239" s="36">
        <v>1.73019057171515</v>
      </c>
      <c r="H239" s="36">
        <v>70.370370370370395</v>
      </c>
      <c r="I239" s="35">
        <v>70</v>
      </c>
      <c r="J239" s="36">
        <v>1.95258019525802</v>
      </c>
      <c r="K239" s="36">
        <v>70.731707317073202</v>
      </c>
      <c r="L239" s="35">
        <v>62</v>
      </c>
      <c r="M239" s="36">
        <v>1.95275590551181</v>
      </c>
      <c r="N239" s="36">
        <v>82.352941176470594</v>
      </c>
      <c r="O239" s="35">
        <v>106</v>
      </c>
      <c r="P239" s="36">
        <v>1.7637271214642301</v>
      </c>
      <c r="Q239" s="36">
        <v>96.296296296296305</v>
      </c>
      <c r="R239" s="35">
        <v>67</v>
      </c>
      <c r="S239" s="36">
        <v>1.4657624152264299</v>
      </c>
      <c r="T239" s="36">
        <v>59.523809523809497</v>
      </c>
      <c r="U239" s="35">
        <v>57</v>
      </c>
      <c r="V239" s="36">
        <v>1.1154598825831701</v>
      </c>
      <c r="W239" s="36">
        <v>72.727272727272705</v>
      </c>
      <c r="X239" s="35">
        <v>84</v>
      </c>
      <c r="Y239" s="36">
        <v>1.6973125884017</v>
      </c>
      <c r="Z239" s="36">
        <v>71.428571428571402</v>
      </c>
      <c r="AA239" s="37">
        <v>124</v>
      </c>
      <c r="AB239" s="38">
        <v>2.1614084016036301</v>
      </c>
      <c r="AC239" s="38">
        <v>74.647887323943706</v>
      </c>
      <c r="AD239" s="37">
        <v>63</v>
      </c>
      <c r="AE239" s="38">
        <v>2.0121366975407202</v>
      </c>
      <c r="AF239" s="38">
        <v>75</v>
      </c>
      <c r="AG239" s="37">
        <v>65</v>
      </c>
      <c r="AH239" s="38">
        <v>1.90504103165299</v>
      </c>
      <c r="AI239" s="38">
        <v>91.176470588235304</v>
      </c>
      <c r="AJ239" s="37">
        <v>73</v>
      </c>
      <c r="AK239" s="38">
        <v>1.4033064206074599</v>
      </c>
      <c r="AL239" s="38">
        <v>73.809523809523796</v>
      </c>
      <c r="AM239" s="37">
        <v>110</v>
      </c>
      <c r="AN239" s="38">
        <v>1.23623286131715</v>
      </c>
      <c r="AO239" s="38">
        <v>66.6666666666667</v>
      </c>
      <c r="AP239" s="37">
        <v>66</v>
      </c>
      <c r="AQ239" s="38">
        <v>1.1253196930946301</v>
      </c>
      <c r="AR239" s="38">
        <v>69.230769230769198</v>
      </c>
      <c r="AS239" s="37">
        <v>106</v>
      </c>
      <c r="AT239" s="38">
        <v>1.15733158641773</v>
      </c>
      <c r="AU239" s="38">
        <v>63.076923076923102</v>
      </c>
      <c r="AV239" s="37">
        <v>109</v>
      </c>
      <c r="AW239" s="38">
        <v>0.55680425010216605</v>
      </c>
      <c r="AX239" s="38">
        <v>65.151515151515198</v>
      </c>
      <c r="AY239" s="37">
        <v>78</v>
      </c>
      <c r="AZ239" s="38">
        <v>0.67926500043542604</v>
      </c>
      <c r="BA239" s="38">
        <v>85.714285714285694</v>
      </c>
    </row>
    <row r="240" spans="1:53" x14ac:dyDescent="0.3">
      <c r="A240" s="70"/>
      <c r="B240" s="34" t="s">
        <v>5</v>
      </c>
      <c r="C240" s="35">
        <v>583</v>
      </c>
      <c r="D240" s="36">
        <v>1.07671850182839</v>
      </c>
      <c r="E240" s="36"/>
      <c r="F240" s="35">
        <v>57</v>
      </c>
      <c r="G240" s="36">
        <v>1.40532544378698</v>
      </c>
      <c r="H240" s="36"/>
      <c r="I240" s="35">
        <v>29</v>
      </c>
      <c r="J240" s="36">
        <v>1.5778019586507099</v>
      </c>
      <c r="K240" s="36"/>
      <c r="L240" s="35">
        <v>28</v>
      </c>
      <c r="M240" s="36">
        <v>1.72413793103448</v>
      </c>
      <c r="N240" s="36"/>
      <c r="O240" s="35">
        <v>52</v>
      </c>
      <c r="P240" s="36">
        <v>1.68448331713638</v>
      </c>
      <c r="Q240" s="36"/>
      <c r="R240" s="35">
        <v>25</v>
      </c>
      <c r="S240" s="36">
        <v>1.05130361648444</v>
      </c>
      <c r="T240" s="36"/>
      <c r="U240" s="35">
        <v>24</v>
      </c>
      <c r="V240" s="36">
        <v>0.91324200913242004</v>
      </c>
      <c r="W240" s="36"/>
      <c r="X240" s="35">
        <v>35</v>
      </c>
      <c r="Y240" s="36">
        <v>1.3698630136986301</v>
      </c>
      <c r="Z240" s="36"/>
      <c r="AA240" s="37">
        <v>53</v>
      </c>
      <c r="AB240" s="38">
        <v>1.7702070808283199</v>
      </c>
      <c r="AC240" s="38"/>
      <c r="AD240" s="37">
        <v>27</v>
      </c>
      <c r="AE240" s="38">
        <v>1.715374841169</v>
      </c>
      <c r="AF240" s="38"/>
      <c r="AG240" s="37">
        <v>31</v>
      </c>
      <c r="AH240" s="38">
        <v>2.0248203788373602</v>
      </c>
      <c r="AI240" s="38"/>
      <c r="AJ240" s="37">
        <v>31</v>
      </c>
      <c r="AK240" s="38">
        <v>1.17691723614275</v>
      </c>
      <c r="AL240" s="38"/>
      <c r="AM240" s="37">
        <v>44</v>
      </c>
      <c r="AN240" s="38">
        <v>0.99886492622020395</v>
      </c>
      <c r="AO240" s="38"/>
      <c r="AP240" s="37">
        <v>27</v>
      </c>
      <c r="AQ240" s="38">
        <v>0.91743119266054995</v>
      </c>
      <c r="AR240" s="38"/>
      <c r="AS240" s="37">
        <v>41</v>
      </c>
      <c r="AT240" s="38">
        <v>0.90328266137915803</v>
      </c>
      <c r="AU240" s="38"/>
      <c r="AV240" s="37">
        <v>43</v>
      </c>
      <c r="AW240" s="38">
        <v>0.44596556730968701</v>
      </c>
      <c r="AX240" s="38"/>
      <c r="AY240" s="37">
        <v>36</v>
      </c>
      <c r="AZ240" s="38">
        <v>0.62959076600209896</v>
      </c>
      <c r="BA240" s="38"/>
    </row>
    <row r="241" spans="1:53" x14ac:dyDescent="0.3">
      <c r="A241" s="62"/>
      <c r="B241" s="34" t="s">
        <v>6</v>
      </c>
      <c r="C241" s="35">
        <v>795</v>
      </c>
      <c r="D241" s="36">
        <v>1.48063993444211</v>
      </c>
      <c r="E241" s="36"/>
      <c r="F241" s="35">
        <v>81</v>
      </c>
      <c r="G241" s="36">
        <v>2.06632653061224</v>
      </c>
      <c r="H241" s="36"/>
      <c r="I241" s="35">
        <v>41</v>
      </c>
      <c r="J241" s="36">
        <v>2.3468803663423001</v>
      </c>
      <c r="K241" s="36"/>
      <c r="L241" s="35">
        <v>34</v>
      </c>
      <c r="M241" s="36">
        <v>2.1921341070277198</v>
      </c>
      <c r="N241" s="36"/>
      <c r="O241" s="35">
        <v>54</v>
      </c>
      <c r="P241" s="36">
        <v>1.8474170372904599</v>
      </c>
      <c r="Q241" s="36"/>
      <c r="R241" s="35">
        <v>42</v>
      </c>
      <c r="S241" s="36">
        <v>1.9151846785225699</v>
      </c>
      <c r="T241" s="36"/>
      <c r="U241" s="35">
        <v>33</v>
      </c>
      <c r="V241" s="36">
        <v>1.32957292506044</v>
      </c>
      <c r="W241" s="36"/>
      <c r="X241" s="35">
        <v>49</v>
      </c>
      <c r="Y241" s="36">
        <v>2.0467836257309902</v>
      </c>
      <c r="Z241" s="36"/>
      <c r="AA241" s="37">
        <v>71</v>
      </c>
      <c r="AB241" s="38">
        <v>2.5884068538096998</v>
      </c>
      <c r="AC241" s="38"/>
      <c r="AD241" s="37">
        <v>36</v>
      </c>
      <c r="AE241" s="38">
        <v>2.3121387283237</v>
      </c>
      <c r="AF241" s="38"/>
      <c r="AG241" s="37">
        <v>34</v>
      </c>
      <c r="AH241" s="38">
        <v>1.80754917597023</v>
      </c>
      <c r="AI241" s="38"/>
      <c r="AJ241" s="37">
        <v>42</v>
      </c>
      <c r="AK241" s="38">
        <v>1.63551401869159</v>
      </c>
      <c r="AL241" s="38"/>
      <c r="AM241" s="37">
        <v>66</v>
      </c>
      <c r="AN241" s="38">
        <v>1.4689517026485599</v>
      </c>
      <c r="AO241" s="38"/>
      <c r="AP241" s="37">
        <v>39</v>
      </c>
      <c r="AQ241" s="38">
        <v>1.3347022587269</v>
      </c>
      <c r="AR241" s="38"/>
      <c r="AS241" s="37">
        <v>65</v>
      </c>
      <c r="AT241" s="38">
        <v>1.40692640692641</v>
      </c>
      <c r="AU241" s="38"/>
      <c r="AV241" s="37">
        <v>66</v>
      </c>
      <c r="AW241" s="38">
        <v>0.66438494060801301</v>
      </c>
      <c r="AX241" s="38"/>
      <c r="AY241" s="37">
        <v>42</v>
      </c>
      <c r="AZ241" s="38">
        <v>0.72853425845620101</v>
      </c>
      <c r="BA241" s="38"/>
    </row>
    <row r="242" spans="1:53" x14ac:dyDescent="0.3">
      <c r="A242" s="69" t="s">
        <v>130</v>
      </c>
      <c r="B242" s="34" t="s">
        <v>4</v>
      </c>
      <c r="C242" s="35">
        <v>1020</v>
      </c>
      <c r="D242" s="36">
        <v>0.94585446823505404</v>
      </c>
      <c r="E242" s="36">
        <v>75.862068965517196</v>
      </c>
      <c r="F242" s="35">
        <v>102</v>
      </c>
      <c r="G242" s="36">
        <v>1.2788365095285901</v>
      </c>
      <c r="H242" s="36">
        <v>72.881355932203405</v>
      </c>
      <c r="I242" s="35">
        <v>58</v>
      </c>
      <c r="J242" s="36">
        <v>1.61785216178522</v>
      </c>
      <c r="K242" s="36">
        <v>93.3333333333333</v>
      </c>
      <c r="L242" s="35">
        <v>42</v>
      </c>
      <c r="M242" s="36">
        <v>1.3228346456692901</v>
      </c>
      <c r="N242" s="36">
        <v>110</v>
      </c>
      <c r="O242" s="35">
        <v>76</v>
      </c>
      <c r="P242" s="36">
        <v>1.2645590682196299</v>
      </c>
      <c r="Q242" s="36">
        <v>40.740740740740698</v>
      </c>
      <c r="R242" s="35">
        <v>40</v>
      </c>
      <c r="S242" s="36">
        <v>0.875082038941151</v>
      </c>
      <c r="T242" s="36">
        <v>100</v>
      </c>
      <c r="U242" s="35">
        <v>50</v>
      </c>
      <c r="V242" s="36">
        <v>0.97847358121330696</v>
      </c>
      <c r="W242" s="36">
        <v>66.6666666666667</v>
      </c>
      <c r="X242" s="35">
        <v>75</v>
      </c>
      <c r="Y242" s="36">
        <v>1.5154576682158001</v>
      </c>
      <c r="Z242" s="36">
        <v>70.454545454545496</v>
      </c>
      <c r="AA242" s="37">
        <v>70</v>
      </c>
      <c r="AB242" s="38">
        <v>1.2201499041310799</v>
      </c>
      <c r="AC242" s="38">
        <v>59.090909090909101</v>
      </c>
      <c r="AD242" s="37">
        <v>55</v>
      </c>
      <c r="AE242" s="38">
        <v>1.7566272756307899</v>
      </c>
      <c r="AF242" s="38">
        <v>120</v>
      </c>
      <c r="AG242" s="37">
        <v>36</v>
      </c>
      <c r="AH242" s="38">
        <v>1.05509964830012</v>
      </c>
      <c r="AI242" s="38">
        <v>157.142857142857</v>
      </c>
      <c r="AJ242" s="37">
        <v>49</v>
      </c>
      <c r="AK242" s="38">
        <v>0.94194540561322604</v>
      </c>
      <c r="AL242" s="38">
        <v>58.064516129032299</v>
      </c>
      <c r="AM242" s="37">
        <v>82</v>
      </c>
      <c r="AN242" s="38">
        <v>0.92155540570914796</v>
      </c>
      <c r="AO242" s="38">
        <v>70.8333333333333</v>
      </c>
      <c r="AP242" s="37">
        <v>44</v>
      </c>
      <c r="AQ242" s="38">
        <v>0.75021312872975299</v>
      </c>
      <c r="AR242" s="38">
        <v>57.142857142857103</v>
      </c>
      <c r="AS242" s="37">
        <v>100</v>
      </c>
      <c r="AT242" s="38">
        <v>1.09182225133748</v>
      </c>
      <c r="AU242" s="38">
        <v>69.491525423728802</v>
      </c>
      <c r="AV242" s="37">
        <v>95</v>
      </c>
      <c r="AW242" s="38">
        <v>0.485288107887209</v>
      </c>
      <c r="AX242" s="38">
        <v>93.877551020408205</v>
      </c>
      <c r="AY242" s="37">
        <v>46</v>
      </c>
      <c r="AZ242" s="38">
        <v>0.40059217974396899</v>
      </c>
      <c r="BA242" s="38">
        <v>84</v>
      </c>
    </row>
    <row r="243" spans="1:53" x14ac:dyDescent="0.3">
      <c r="A243" s="70"/>
      <c r="B243" s="34" t="s">
        <v>5</v>
      </c>
      <c r="C243" s="35">
        <v>440</v>
      </c>
      <c r="D243" s="36">
        <v>0.81261773722897401</v>
      </c>
      <c r="E243" s="36"/>
      <c r="F243" s="35">
        <v>43</v>
      </c>
      <c r="G243" s="36">
        <v>1.0601577909270199</v>
      </c>
      <c r="H243" s="36"/>
      <c r="I243" s="35">
        <v>28</v>
      </c>
      <c r="J243" s="36">
        <v>1.5233949945592999</v>
      </c>
      <c r="K243" s="36"/>
      <c r="L243" s="35">
        <v>22</v>
      </c>
      <c r="M243" s="36">
        <v>1.3546798029556699</v>
      </c>
      <c r="N243" s="36"/>
      <c r="O243" s="35">
        <v>22</v>
      </c>
      <c r="P243" s="36">
        <v>0.71266601878846803</v>
      </c>
      <c r="Q243" s="36"/>
      <c r="R243" s="35">
        <v>20</v>
      </c>
      <c r="S243" s="36">
        <v>0.84104289318755299</v>
      </c>
      <c r="T243" s="36"/>
      <c r="U243" s="35">
        <v>20</v>
      </c>
      <c r="V243" s="36">
        <v>0.76103500761035003</v>
      </c>
      <c r="W243" s="36"/>
      <c r="X243" s="35">
        <v>31</v>
      </c>
      <c r="Y243" s="36">
        <v>1.2133072407045</v>
      </c>
      <c r="Z243" s="36"/>
      <c r="AA243" s="37">
        <v>26</v>
      </c>
      <c r="AB243" s="38">
        <v>0.86840347361389403</v>
      </c>
      <c r="AC243" s="38"/>
      <c r="AD243" s="37">
        <v>30</v>
      </c>
      <c r="AE243" s="38">
        <v>1.90597204574333</v>
      </c>
      <c r="AF243" s="38"/>
      <c r="AG243" s="37">
        <v>22</v>
      </c>
      <c r="AH243" s="38">
        <v>1.4369693011103899</v>
      </c>
      <c r="AI243" s="38"/>
      <c r="AJ243" s="37">
        <v>18</v>
      </c>
      <c r="AK243" s="38">
        <v>0.68337129840546695</v>
      </c>
      <c r="AL243" s="38"/>
      <c r="AM243" s="37">
        <v>34</v>
      </c>
      <c r="AN243" s="38">
        <v>0.77185017026106695</v>
      </c>
      <c r="AO243" s="38"/>
      <c r="AP243" s="37">
        <v>16</v>
      </c>
      <c r="AQ243" s="38">
        <v>0.54366292898403001</v>
      </c>
      <c r="AR243" s="38"/>
      <c r="AS243" s="37">
        <v>41</v>
      </c>
      <c r="AT243" s="38">
        <v>0.90328266137915803</v>
      </c>
      <c r="AU243" s="38"/>
      <c r="AV243" s="37">
        <v>46</v>
      </c>
      <c r="AW243" s="38">
        <v>0.47707944409873498</v>
      </c>
      <c r="AX243" s="38"/>
      <c r="AY243" s="37">
        <v>21</v>
      </c>
      <c r="AZ243" s="38">
        <v>0.367261280167891</v>
      </c>
      <c r="BA243" s="38"/>
    </row>
    <row r="244" spans="1:53" x14ac:dyDescent="0.3">
      <c r="A244" s="62"/>
      <c r="B244" s="34" t="s">
        <v>6</v>
      </c>
      <c r="C244" s="35">
        <v>580</v>
      </c>
      <c r="D244" s="36">
        <v>1.08021529808355</v>
      </c>
      <c r="E244" s="36"/>
      <c r="F244" s="35">
        <v>59</v>
      </c>
      <c r="G244" s="36">
        <v>1.50510204081633</v>
      </c>
      <c r="H244" s="36"/>
      <c r="I244" s="35">
        <v>30</v>
      </c>
      <c r="J244" s="36">
        <v>1.7172295363480301</v>
      </c>
      <c r="K244" s="36"/>
      <c r="L244" s="35">
        <v>20</v>
      </c>
      <c r="M244" s="36">
        <v>1.2894906511927799</v>
      </c>
      <c r="N244" s="36"/>
      <c r="O244" s="35">
        <v>54</v>
      </c>
      <c r="P244" s="36">
        <v>1.8474170372904599</v>
      </c>
      <c r="Q244" s="36"/>
      <c r="R244" s="35">
        <v>20</v>
      </c>
      <c r="S244" s="36">
        <v>0.91199270405836796</v>
      </c>
      <c r="T244" s="36"/>
      <c r="U244" s="35">
        <v>30</v>
      </c>
      <c r="V244" s="36">
        <v>1.2087026591458501</v>
      </c>
      <c r="W244" s="36"/>
      <c r="X244" s="35">
        <v>44</v>
      </c>
      <c r="Y244" s="36">
        <v>1.83792815371763</v>
      </c>
      <c r="Z244" s="36"/>
      <c r="AA244" s="37">
        <v>44</v>
      </c>
      <c r="AB244" s="38">
        <v>1.6040831206707999</v>
      </c>
      <c r="AC244" s="38"/>
      <c r="AD244" s="37">
        <v>25</v>
      </c>
      <c r="AE244" s="38">
        <v>1.60565189466924</v>
      </c>
      <c r="AF244" s="38"/>
      <c r="AG244" s="37">
        <v>14</v>
      </c>
      <c r="AH244" s="38">
        <v>0.74428495481127099</v>
      </c>
      <c r="AI244" s="38"/>
      <c r="AJ244" s="37">
        <v>31</v>
      </c>
      <c r="AK244" s="38">
        <v>1.2071651090342701</v>
      </c>
      <c r="AL244" s="38"/>
      <c r="AM244" s="37">
        <v>48</v>
      </c>
      <c r="AN244" s="38">
        <v>1.0683285110171401</v>
      </c>
      <c r="AO244" s="38"/>
      <c r="AP244" s="37">
        <v>28</v>
      </c>
      <c r="AQ244" s="38">
        <v>0.95824777549623497</v>
      </c>
      <c r="AR244" s="38"/>
      <c r="AS244" s="37">
        <v>59</v>
      </c>
      <c r="AT244" s="38">
        <v>1.2770562770562801</v>
      </c>
      <c r="AU244" s="38"/>
      <c r="AV244" s="37">
        <v>49</v>
      </c>
      <c r="AW244" s="38">
        <v>0.49325548620897902</v>
      </c>
      <c r="AX244" s="38"/>
      <c r="AY244" s="37">
        <v>25</v>
      </c>
      <c r="AZ244" s="38">
        <v>0.43365134431916702</v>
      </c>
      <c r="BA244" s="38"/>
    </row>
    <row r="245" spans="1:53" x14ac:dyDescent="0.3">
      <c r="A245" s="69" t="s">
        <v>131</v>
      </c>
      <c r="B245" s="34" t="s">
        <v>4</v>
      </c>
      <c r="C245" s="35">
        <v>1064</v>
      </c>
      <c r="D245" s="36">
        <v>0.98665603353146802</v>
      </c>
      <c r="E245" s="36">
        <v>62.940275650842302</v>
      </c>
      <c r="F245" s="35">
        <v>112</v>
      </c>
      <c r="G245" s="36">
        <v>1.4042126379137401</v>
      </c>
      <c r="H245" s="36">
        <v>51.351351351351397</v>
      </c>
      <c r="I245" s="35">
        <v>48</v>
      </c>
      <c r="J245" s="36">
        <v>1.33891213389121</v>
      </c>
      <c r="K245" s="36">
        <v>50</v>
      </c>
      <c r="L245" s="35">
        <v>66</v>
      </c>
      <c r="M245" s="36">
        <v>2.0787401574803099</v>
      </c>
      <c r="N245" s="36">
        <v>69.230769230769198</v>
      </c>
      <c r="O245" s="35">
        <v>106</v>
      </c>
      <c r="P245" s="36">
        <v>1.7637271214642301</v>
      </c>
      <c r="Q245" s="36">
        <v>58.208955223880601</v>
      </c>
      <c r="R245" s="35">
        <v>43</v>
      </c>
      <c r="S245" s="36">
        <v>0.94071319186173696</v>
      </c>
      <c r="T245" s="36">
        <v>95.454545454545496</v>
      </c>
      <c r="U245" s="35">
        <v>45</v>
      </c>
      <c r="V245" s="36">
        <v>0.88062622309197702</v>
      </c>
      <c r="W245" s="36">
        <v>60.714285714285701</v>
      </c>
      <c r="X245" s="35">
        <v>74</v>
      </c>
      <c r="Y245" s="36">
        <v>1.49525156597292</v>
      </c>
      <c r="Z245" s="36">
        <v>57.446808510638299</v>
      </c>
      <c r="AA245" s="37">
        <v>70</v>
      </c>
      <c r="AB245" s="38">
        <v>1.2201499041310799</v>
      </c>
      <c r="AC245" s="38">
        <v>59.090909090909101</v>
      </c>
      <c r="AD245" s="37">
        <v>60</v>
      </c>
      <c r="AE245" s="38">
        <v>1.9163206643245001</v>
      </c>
      <c r="AF245" s="38">
        <v>66.6666666666667</v>
      </c>
      <c r="AG245" s="37">
        <v>53</v>
      </c>
      <c r="AH245" s="38">
        <v>1.5533411488862801</v>
      </c>
      <c r="AI245" s="38">
        <v>70.9677419354839</v>
      </c>
      <c r="AJ245" s="37">
        <v>56</v>
      </c>
      <c r="AK245" s="38">
        <v>1.07650903498654</v>
      </c>
      <c r="AL245" s="38">
        <v>60</v>
      </c>
      <c r="AM245" s="37">
        <v>68</v>
      </c>
      <c r="AN245" s="38">
        <v>0.76421667790514702</v>
      </c>
      <c r="AO245" s="38">
        <v>83.783783783783804</v>
      </c>
      <c r="AP245" s="37">
        <v>41</v>
      </c>
      <c r="AQ245" s="38">
        <v>0.69906223358908803</v>
      </c>
      <c r="AR245" s="38">
        <v>141.17647058823499</v>
      </c>
      <c r="AS245" s="37">
        <v>83</v>
      </c>
      <c r="AT245" s="38">
        <v>0.90621246861010996</v>
      </c>
      <c r="AU245" s="38">
        <v>59.615384615384599</v>
      </c>
      <c r="AV245" s="37">
        <v>84</v>
      </c>
      <c r="AW245" s="38">
        <v>0.42909685328974301</v>
      </c>
      <c r="AX245" s="38">
        <v>58.490566037735803</v>
      </c>
      <c r="AY245" s="37">
        <v>55</v>
      </c>
      <c r="AZ245" s="38">
        <v>0.47896891056344199</v>
      </c>
      <c r="BA245" s="38">
        <v>41.025641025641001</v>
      </c>
    </row>
    <row r="246" spans="1:53" x14ac:dyDescent="0.3">
      <c r="A246" s="70"/>
      <c r="B246" s="34" t="s">
        <v>5</v>
      </c>
      <c r="C246" s="35">
        <v>411</v>
      </c>
      <c r="D246" s="36">
        <v>0.75905884091160902</v>
      </c>
      <c r="E246" s="36"/>
      <c r="F246" s="35">
        <v>38</v>
      </c>
      <c r="G246" s="36">
        <v>0.93688362919132095</v>
      </c>
      <c r="H246" s="36"/>
      <c r="I246" s="35">
        <v>16</v>
      </c>
      <c r="J246" s="36">
        <v>0.87051142546245897</v>
      </c>
      <c r="K246" s="36"/>
      <c r="L246" s="35">
        <v>27</v>
      </c>
      <c r="M246" s="36">
        <v>1.6625615763546799</v>
      </c>
      <c r="N246" s="36"/>
      <c r="O246" s="35">
        <v>39</v>
      </c>
      <c r="P246" s="36">
        <v>1.26336248785228</v>
      </c>
      <c r="Q246" s="36"/>
      <c r="R246" s="35">
        <v>21</v>
      </c>
      <c r="S246" s="36">
        <v>0.88309503784693</v>
      </c>
      <c r="T246" s="36"/>
      <c r="U246" s="35">
        <v>17</v>
      </c>
      <c r="V246" s="36">
        <v>0.64687975646879803</v>
      </c>
      <c r="W246" s="36"/>
      <c r="X246" s="35">
        <v>27</v>
      </c>
      <c r="Y246" s="36">
        <v>1.05675146771037</v>
      </c>
      <c r="Z246" s="36"/>
      <c r="AA246" s="37">
        <v>26</v>
      </c>
      <c r="AB246" s="38">
        <v>0.86840347361389403</v>
      </c>
      <c r="AC246" s="38"/>
      <c r="AD246" s="37">
        <v>24</v>
      </c>
      <c r="AE246" s="38">
        <v>1.5247776365946599</v>
      </c>
      <c r="AF246" s="38"/>
      <c r="AG246" s="37">
        <v>22</v>
      </c>
      <c r="AH246" s="38">
        <v>1.4369693011103899</v>
      </c>
      <c r="AI246" s="38"/>
      <c r="AJ246" s="37">
        <v>21</v>
      </c>
      <c r="AK246" s="38">
        <v>0.797266514806378</v>
      </c>
      <c r="AL246" s="38"/>
      <c r="AM246" s="37">
        <v>31</v>
      </c>
      <c r="AN246" s="38">
        <v>0.70374574347332597</v>
      </c>
      <c r="AO246" s="38"/>
      <c r="AP246" s="37">
        <v>24</v>
      </c>
      <c r="AQ246" s="38">
        <v>0.81549439347604502</v>
      </c>
      <c r="AR246" s="38"/>
      <c r="AS246" s="37">
        <v>31</v>
      </c>
      <c r="AT246" s="38">
        <v>0.682969817140339</v>
      </c>
      <c r="AU246" s="38"/>
      <c r="AV246" s="37">
        <v>31</v>
      </c>
      <c r="AW246" s="38">
        <v>0.32151006015349498</v>
      </c>
      <c r="AX246" s="38"/>
      <c r="AY246" s="37">
        <v>16</v>
      </c>
      <c r="AZ246" s="38">
        <v>0.279818118223155</v>
      </c>
      <c r="BA246" s="38"/>
    </row>
    <row r="247" spans="1:53" x14ac:dyDescent="0.3">
      <c r="A247" s="62"/>
      <c r="B247" s="34" t="s">
        <v>6</v>
      </c>
      <c r="C247" s="35">
        <v>653</v>
      </c>
      <c r="D247" s="36">
        <v>1.2161734304285501</v>
      </c>
      <c r="E247" s="36"/>
      <c r="F247" s="35">
        <v>74</v>
      </c>
      <c r="G247" s="36">
        <v>1.8877551020408201</v>
      </c>
      <c r="H247" s="36"/>
      <c r="I247" s="35">
        <v>32</v>
      </c>
      <c r="J247" s="36">
        <v>1.8317115054378901</v>
      </c>
      <c r="K247" s="36"/>
      <c r="L247" s="35">
        <v>39</v>
      </c>
      <c r="M247" s="36">
        <v>2.5145067698259198</v>
      </c>
      <c r="N247" s="36"/>
      <c r="O247" s="35">
        <v>67</v>
      </c>
      <c r="P247" s="36">
        <v>2.2921655833048198</v>
      </c>
      <c r="Q247" s="36"/>
      <c r="R247" s="35">
        <v>22</v>
      </c>
      <c r="S247" s="36">
        <v>1.0031919744641999</v>
      </c>
      <c r="T247" s="36"/>
      <c r="U247" s="35">
        <v>28</v>
      </c>
      <c r="V247" s="36">
        <v>1.12812248186946</v>
      </c>
      <c r="W247" s="36"/>
      <c r="X247" s="35">
        <v>47</v>
      </c>
      <c r="Y247" s="36">
        <v>1.9632414369256499</v>
      </c>
      <c r="Z247" s="36"/>
      <c r="AA247" s="37">
        <v>44</v>
      </c>
      <c r="AB247" s="38">
        <v>1.6040831206707999</v>
      </c>
      <c r="AC247" s="38"/>
      <c r="AD247" s="37">
        <v>36</v>
      </c>
      <c r="AE247" s="38">
        <v>2.3121387283237</v>
      </c>
      <c r="AF247" s="38"/>
      <c r="AG247" s="37">
        <v>31</v>
      </c>
      <c r="AH247" s="38">
        <v>1.64805954279638</v>
      </c>
      <c r="AI247" s="38"/>
      <c r="AJ247" s="37">
        <v>35</v>
      </c>
      <c r="AK247" s="38">
        <v>1.36292834890966</v>
      </c>
      <c r="AL247" s="38"/>
      <c r="AM247" s="37">
        <v>37</v>
      </c>
      <c r="AN247" s="38">
        <v>0.82350322724237701</v>
      </c>
      <c r="AO247" s="38"/>
      <c r="AP247" s="37">
        <v>17</v>
      </c>
      <c r="AQ247" s="38">
        <v>0.58179329226557197</v>
      </c>
      <c r="AR247" s="38"/>
      <c r="AS247" s="37">
        <v>52</v>
      </c>
      <c r="AT247" s="38">
        <v>1.1255411255411301</v>
      </c>
      <c r="AU247" s="38"/>
      <c r="AV247" s="37">
        <v>53</v>
      </c>
      <c r="AW247" s="38">
        <v>0.53352124018522196</v>
      </c>
      <c r="AX247" s="38"/>
      <c r="AY247" s="37">
        <v>39</v>
      </c>
      <c r="AZ247" s="38">
        <v>0.67649609713790104</v>
      </c>
      <c r="BA247" s="38"/>
    </row>
    <row r="248" spans="1:53" x14ac:dyDescent="0.3">
      <c r="A248" s="69" t="s">
        <v>132</v>
      </c>
      <c r="B248" s="34" t="s">
        <v>4</v>
      </c>
      <c r="C248" s="35">
        <v>1068</v>
      </c>
      <c r="D248" s="36">
        <v>0.99036526674023295</v>
      </c>
      <c r="E248" s="36">
        <v>61.818181818181799</v>
      </c>
      <c r="F248" s="35">
        <v>129</v>
      </c>
      <c r="G248" s="36">
        <v>1.61735205616851</v>
      </c>
      <c r="H248" s="36">
        <v>72</v>
      </c>
      <c r="I248" s="35">
        <v>54</v>
      </c>
      <c r="J248" s="36">
        <v>1.5062761506276201</v>
      </c>
      <c r="K248" s="36">
        <v>45.945945945945901</v>
      </c>
      <c r="L248" s="35">
        <v>59</v>
      </c>
      <c r="M248" s="36">
        <v>1.85826771653543</v>
      </c>
      <c r="N248" s="36">
        <v>59.459459459459502</v>
      </c>
      <c r="O248" s="35">
        <v>84</v>
      </c>
      <c r="P248" s="36">
        <v>1.39767054908486</v>
      </c>
      <c r="Q248" s="36">
        <v>50</v>
      </c>
      <c r="R248" s="35">
        <v>55</v>
      </c>
      <c r="S248" s="36">
        <v>1.2032378035440801</v>
      </c>
      <c r="T248" s="36">
        <v>83.3333333333333</v>
      </c>
      <c r="U248" s="35">
        <v>45</v>
      </c>
      <c r="V248" s="36">
        <v>0.88062622309197702</v>
      </c>
      <c r="W248" s="36">
        <v>32.352941176470601</v>
      </c>
      <c r="X248" s="35">
        <v>79</v>
      </c>
      <c r="Y248" s="36">
        <v>1.5962820771873101</v>
      </c>
      <c r="Z248" s="36">
        <v>107.894736842105</v>
      </c>
      <c r="AA248" s="37">
        <v>84</v>
      </c>
      <c r="AB248" s="38">
        <v>1.46417988495729</v>
      </c>
      <c r="AC248" s="38">
        <v>68</v>
      </c>
      <c r="AD248" s="37">
        <v>70</v>
      </c>
      <c r="AE248" s="38">
        <v>2.2357074417119098</v>
      </c>
      <c r="AF248" s="38">
        <v>70.731707317073202</v>
      </c>
      <c r="AG248" s="37">
        <v>53</v>
      </c>
      <c r="AH248" s="38">
        <v>1.5533411488862801</v>
      </c>
      <c r="AI248" s="38">
        <v>47.2222222222222</v>
      </c>
      <c r="AJ248" s="37">
        <v>55</v>
      </c>
      <c r="AK248" s="38">
        <v>1.0572856593617801</v>
      </c>
      <c r="AL248" s="38">
        <v>52.7777777777778</v>
      </c>
      <c r="AM248" s="37">
        <v>72</v>
      </c>
      <c r="AN248" s="38">
        <v>0.80917060013486197</v>
      </c>
      <c r="AO248" s="38">
        <v>60</v>
      </c>
      <c r="AP248" s="37">
        <v>30</v>
      </c>
      <c r="AQ248" s="38">
        <v>0.51150895140664998</v>
      </c>
      <c r="AR248" s="38">
        <v>36.363636363636402</v>
      </c>
      <c r="AS248" s="37">
        <v>68</v>
      </c>
      <c r="AT248" s="38">
        <v>0.74243913090948799</v>
      </c>
      <c r="AU248" s="38">
        <v>70</v>
      </c>
      <c r="AV248" s="37">
        <v>78</v>
      </c>
      <c r="AW248" s="38">
        <v>0.39844707805476098</v>
      </c>
      <c r="AX248" s="38">
        <v>59.183673469387799</v>
      </c>
      <c r="AY248" s="37">
        <v>53</v>
      </c>
      <c r="AZ248" s="38">
        <v>0.46155185927022602</v>
      </c>
      <c r="BA248" s="38">
        <v>55.882352941176499</v>
      </c>
    </row>
    <row r="249" spans="1:53" x14ac:dyDescent="0.3">
      <c r="A249" s="70"/>
      <c r="B249" s="34" t="s">
        <v>5</v>
      </c>
      <c r="C249" s="35">
        <v>408</v>
      </c>
      <c r="D249" s="36">
        <v>0.75351826543050304</v>
      </c>
      <c r="E249" s="36"/>
      <c r="F249" s="35">
        <v>54</v>
      </c>
      <c r="G249" s="36">
        <v>1.33136094674556</v>
      </c>
      <c r="H249" s="36"/>
      <c r="I249" s="35">
        <v>17</v>
      </c>
      <c r="J249" s="36">
        <v>0.92491838955386296</v>
      </c>
      <c r="K249" s="36"/>
      <c r="L249" s="35">
        <v>22</v>
      </c>
      <c r="M249" s="36">
        <v>1.3546798029556699</v>
      </c>
      <c r="N249" s="36"/>
      <c r="O249" s="35">
        <v>28</v>
      </c>
      <c r="P249" s="36">
        <v>0.90702947845805004</v>
      </c>
      <c r="Q249" s="36"/>
      <c r="R249" s="35">
        <v>25</v>
      </c>
      <c r="S249" s="36">
        <v>1.05130361648444</v>
      </c>
      <c r="T249" s="36"/>
      <c r="U249" s="35">
        <v>11</v>
      </c>
      <c r="V249" s="36">
        <v>0.41856925418569302</v>
      </c>
      <c r="W249" s="36"/>
      <c r="X249" s="35">
        <v>41</v>
      </c>
      <c r="Y249" s="36">
        <v>1.60469667318982</v>
      </c>
      <c r="Z249" s="36"/>
      <c r="AA249" s="37">
        <v>34</v>
      </c>
      <c r="AB249" s="38">
        <v>1.13560454241817</v>
      </c>
      <c r="AC249" s="38"/>
      <c r="AD249" s="37">
        <v>29</v>
      </c>
      <c r="AE249" s="38">
        <v>1.84243964421855</v>
      </c>
      <c r="AF249" s="38"/>
      <c r="AG249" s="37">
        <v>17</v>
      </c>
      <c r="AH249" s="38">
        <v>1.11038536903984</v>
      </c>
      <c r="AI249" s="38"/>
      <c r="AJ249" s="37">
        <v>19</v>
      </c>
      <c r="AK249" s="38">
        <v>0.72133637053910404</v>
      </c>
      <c r="AL249" s="38"/>
      <c r="AM249" s="37">
        <v>27</v>
      </c>
      <c r="AN249" s="38">
        <v>0.61293984108967103</v>
      </c>
      <c r="AO249" s="38"/>
      <c r="AP249" s="37">
        <v>8</v>
      </c>
      <c r="AQ249" s="38">
        <v>0.27183146449201501</v>
      </c>
      <c r="AR249" s="38"/>
      <c r="AS249" s="37">
        <v>28</v>
      </c>
      <c r="AT249" s="38">
        <v>0.61687596386869403</v>
      </c>
      <c r="AU249" s="38"/>
      <c r="AV249" s="37">
        <v>29</v>
      </c>
      <c r="AW249" s="38">
        <v>0.30076747562746298</v>
      </c>
      <c r="AX249" s="38"/>
      <c r="AY249" s="37">
        <v>19</v>
      </c>
      <c r="AZ249" s="38">
        <v>0.33228401538999702</v>
      </c>
      <c r="BA249" s="38"/>
    </row>
    <row r="250" spans="1:53" x14ac:dyDescent="0.3">
      <c r="A250" s="62"/>
      <c r="B250" s="34" t="s">
        <v>6</v>
      </c>
      <c r="C250" s="35">
        <v>660</v>
      </c>
      <c r="D250" s="36">
        <v>1.22921051161231</v>
      </c>
      <c r="E250" s="36"/>
      <c r="F250" s="35">
        <v>75</v>
      </c>
      <c r="G250" s="36">
        <v>1.91326530612245</v>
      </c>
      <c r="H250" s="36"/>
      <c r="I250" s="35">
        <v>37</v>
      </c>
      <c r="J250" s="36">
        <v>2.1179164281625602</v>
      </c>
      <c r="K250" s="36"/>
      <c r="L250" s="35">
        <v>37</v>
      </c>
      <c r="M250" s="36">
        <v>2.3855577047066401</v>
      </c>
      <c r="N250" s="36"/>
      <c r="O250" s="35">
        <v>56</v>
      </c>
      <c r="P250" s="36">
        <v>1.91583989052343</v>
      </c>
      <c r="Q250" s="36"/>
      <c r="R250" s="35">
        <v>30</v>
      </c>
      <c r="S250" s="36">
        <v>1.3679890560875501</v>
      </c>
      <c r="T250" s="36"/>
      <c r="U250" s="35">
        <v>34</v>
      </c>
      <c r="V250" s="36">
        <v>1.3698630136986301</v>
      </c>
      <c r="W250" s="36"/>
      <c r="X250" s="35">
        <v>38</v>
      </c>
      <c r="Y250" s="36">
        <v>1.5873015873015901</v>
      </c>
      <c r="Z250" s="36"/>
      <c r="AA250" s="37">
        <v>50</v>
      </c>
      <c r="AB250" s="38">
        <v>1.8228217280350001</v>
      </c>
      <c r="AC250" s="38"/>
      <c r="AD250" s="37">
        <v>41</v>
      </c>
      <c r="AE250" s="38">
        <v>2.6332691072575498</v>
      </c>
      <c r="AF250" s="38"/>
      <c r="AG250" s="37">
        <v>36</v>
      </c>
      <c r="AH250" s="38">
        <v>1.91387559808612</v>
      </c>
      <c r="AI250" s="38"/>
      <c r="AJ250" s="37">
        <v>36</v>
      </c>
      <c r="AK250" s="38">
        <v>1.4018691588784999</v>
      </c>
      <c r="AL250" s="38"/>
      <c r="AM250" s="37">
        <v>45</v>
      </c>
      <c r="AN250" s="38">
        <v>1.00155797907857</v>
      </c>
      <c r="AO250" s="38"/>
      <c r="AP250" s="37">
        <v>22</v>
      </c>
      <c r="AQ250" s="38">
        <v>0.75290896646132799</v>
      </c>
      <c r="AR250" s="38"/>
      <c r="AS250" s="37">
        <v>40</v>
      </c>
      <c r="AT250" s="38">
        <v>0.86580086580086602</v>
      </c>
      <c r="AU250" s="38"/>
      <c r="AV250" s="37">
        <v>49</v>
      </c>
      <c r="AW250" s="38">
        <v>0.49325548620897902</v>
      </c>
      <c r="AX250" s="38"/>
      <c r="AY250" s="37">
        <v>34</v>
      </c>
      <c r="AZ250" s="38">
        <v>0.58976582827406798</v>
      </c>
      <c r="BA250" s="38"/>
    </row>
    <row r="251" spans="1:53" x14ac:dyDescent="0.3">
      <c r="A251" s="69" t="s">
        <v>133</v>
      </c>
      <c r="B251" s="34" t="s">
        <v>4</v>
      </c>
      <c r="C251" s="35">
        <v>885</v>
      </c>
      <c r="D251" s="36">
        <v>0.82066784743923804</v>
      </c>
      <c r="E251" s="36">
        <v>60.909090909090899</v>
      </c>
      <c r="F251" s="35">
        <v>90</v>
      </c>
      <c r="G251" s="36">
        <v>1.1283851554663999</v>
      </c>
      <c r="H251" s="36">
        <v>60.714285714285701</v>
      </c>
      <c r="I251" s="35">
        <v>46</v>
      </c>
      <c r="J251" s="36">
        <v>1.28312412831241</v>
      </c>
      <c r="K251" s="36">
        <v>58.620689655172399</v>
      </c>
      <c r="L251" s="35">
        <v>51</v>
      </c>
      <c r="M251" s="36">
        <v>1.6062992125984299</v>
      </c>
      <c r="N251" s="36">
        <v>70</v>
      </c>
      <c r="O251" s="35">
        <v>73</v>
      </c>
      <c r="P251" s="36">
        <v>1.2146422628951701</v>
      </c>
      <c r="Q251" s="36">
        <v>65.909090909090907</v>
      </c>
      <c r="R251" s="35">
        <v>27</v>
      </c>
      <c r="S251" s="36">
        <v>0.59068037628527703</v>
      </c>
      <c r="T251" s="36">
        <v>92.857142857142904</v>
      </c>
      <c r="U251" s="35">
        <v>39</v>
      </c>
      <c r="V251" s="36">
        <v>0.76320939334638005</v>
      </c>
      <c r="W251" s="36">
        <v>62.5</v>
      </c>
      <c r="X251" s="35">
        <v>83</v>
      </c>
      <c r="Y251" s="36">
        <v>1.6771064861588201</v>
      </c>
      <c r="Z251" s="36">
        <v>80.434782608695699</v>
      </c>
      <c r="AA251" s="37">
        <v>80</v>
      </c>
      <c r="AB251" s="38">
        <v>1.39445703329266</v>
      </c>
      <c r="AC251" s="38">
        <v>50.943396226415103</v>
      </c>
      <c r="AD251" s="37">
        <v>48</v>
      </c>
      <c r="AE251" s="38">
        <v>1.5330565314596001</v>
      </c>
      <c r="AF251" s="38">
        <v>60</v>
      </c>
      <c r="AG251" s="37">
        <v>42</v>
      </c>
      <c r="AH251" s="38">
        <v>1.2309495896834699</v>
      </c>
      <c r="AI251" s="38">
        <v>61.538461538461497</v>
      </c>
      <c r="AJ251" s="37">
        <v>31</v>
      </c>
      <c r="AK251" s="38">
        <v>0.59592464436755099</v>
      </c>
      <c r="AL251" s="38">
        <v>72.2222222222222</v>
      </c>
      <c r="AM251" s="37">
        <v>67</v>
      </c>
      <c r="AN251" s="38">
        <v>0.75297819734771898</v>
      </c>
      <c r="AO251" s="38">
        <v>48.8888888888889</v>
      </c>
      <c r="AP251" s="37">
        <v>25</v>
      </c>
      <c r="AQ251" s="38">
        <v>0.426257459505541</v>
      </c>
      <c r="AR251" s="38">
        <v>56.25</v>
      </c>
      <c r="AS251" s="37">
        <v>63</v>
      </c>
      <c r="AT251" s="38">
        <v>0.687848018342614</v>
      </c>
      <c r="AU251" s="38">
        <v>75</v>
      </c>
      <c r="AV251" s="37">
        <v>69</v>
      </c>
      <c r="AW251" s="38">
        <v>0.352472415202289</v>
      </c>
      <c r="AX251" s="38">
        <v>50</v>
      </c>
      <c r="AY251" s="37">
        <v>51</v>
      </c>
      <c r="AZ251" s="38">
        <v>0.44413480797700899</v>
      </c>
      <c r="BA251" s="38">
        <v>37.837837837837803</v>
      </c>
    </row>
    <row r="252" spans="1:53" x14ac:dyDescent="0.3">
      <c r="A252" s="70"/>
      <c r="B252" s="34" t="s">
        <v>5</v>
      </c>
      <c r="C252" s="35">
        <v>335</v>
      </c>
      <c r="D252" s="36">
        <v>0.61869759539024105</v>
      </c>
      <c r="E252" s="36"/>
      <c r="F252" s="35">
        <v>34</v>
      </c>
      <c r="G252" s="36">
        <v>0.83826429980276096</v>
      </c>
      <c r="H252" s="36"/>
      <c r="I252" s="35">
        <v>17</v>
      </c>
      <c r="J252" s="36">
        <v>0.92491838955386296</v>
      </c>
      <c r="K252" s="36"/>
      <c r="L252" s="35">
        <v>21</v>
      </c>
      <c r="M252" s="36">
        <v>1.2931034482758601</v>
      </c>
      <c r="N252" s="36"/>
      <c r="O252" s="35">
        <v>29</v>
      </c>
      <c r="P252" s="36">
        <v>0.93942338840298001</v>
      </c>
      <c r="Q252" s="36"/>
      <c r="R252" s="35">
        <v>13</v>
      </c>
      <c r="S252" s="36">
        <v>0.54667788057190903</v>
      </c>
      <c r="T252" s="36"/>
      <c r="U252" s="35">
        <v>15</v>
      </c>
      <c r="V252" s="36">
        <v>0.57077625570776302</v>
      </c>
      <c r="W252" s="36"/>
      <c r="X252" s="35">
        <v>37</v>
      </c>
      <c r="Y252" s="36">
        <v>1.44814090019569</v>
      </c>
      <c r="Z252" s="36"/>
      <c r="AA252" s="37">
        <v>27</v>
      </c>
      <c r="AB252" s="38">
        <v>0.90180360721442898</v>
      </c>
      <c r="AC252" s="38"/>
      <c r="AD252" s="37">
        <v>18</v>
      </c>
      <c r="AE252" s="38">
        <v>1.1435832274460001</v>
      </c>
      <c r="AF252" s="38"/>
      <c r="AG252" s="37">
        <v>16</v>
      </c>
      <c r="AH252" s="38">
        <v>1.04506858262573</v>
      </c>
      <c r="AI252" s="38"/>
      <c r="AJ252" s="37">
        <v>13</v>
      </c>
      <c r="AK252" s="38">
        <v>0.493545937737282</v>
      </c>
      <c r="AL252" s="38"/>
      <c r="AM252" s="37">
        <v>22</v>
      </c>
      <c r="AN252" s="38">
        <v>0.49943246311010198</v>
      </c>
      <c r="AO252" s="38"/>
      <c r="AP252" s="37">
        <v>9</v>
      </c>
      <c r="AQ252" s="38">
        <v>0.30581039755351702</v>
      </c>
      <c r="AR252" s="38"/>
      <c r="AS252" s="37">
        <v>27</v>
      </c>
      <c r="AT252" s="38">
        <v>0.59484467944481201</v>
      </c>
      <c r="AU252" s="38"/>
      <c r="AV252" s="37">
        <v>23</v>
      </c>
      <c r="AW252" s="38">
        <v>0.23853972204936699</v>
      </c>
      <c r="AX252" s="38"/>
      <c r="AY252" s="37">
        <v>14</v>
      </c>
      <c r="AZ252" s="38">
        <v>0.24484085344526099</v>
      </c>
      <c r="BA252" s="38"/>
    </row>
    <row r="253" spans="1:53" x14ac:dyDescent="0.3">
      <c r="A253" s="62"/>
      <c r="B253" s="34" t="s">
        <v>6</v>
      </c>
      <c r="C253" s="35">
        <v>550</v>
      </c>
      <c r="D253" s="36">
        <v>1.02434209301026</v>
      </c>
      <c r="E253" s="36"/>
      <c r="F253" s="35">
        <v>56</v>
      </c>
      <c r="G253" s="36">
        <v>1.4285714285714299</v>
      </c>
      <c r="H253" s="36"/>
      <c r="I253" s="35">
        <v>29</v>
      </c>
      <c r="J253" s="36">
        <v>1.6599885518030899</v>
      </c>
      <c r="K253" s="36"/>
      <c r="L253" s="35">
        <v>30</v>
      </c>
      <c r="M253" s="36">
        <v>1.9342359767891699</v>
      </c>
      <c r="N253" s="36"/>
      <c r="O253" s="35">
        <v>44</v>
      </c>
      <c r="P253" s="36">
        <v>1.50530277112556</v>
      </c>
      <c r="Q253" s="36"/>
      <c r="R253" s="35">
        <v>14</v>
      </c>
      <c r="S253" s="36">
        <v>0.63839489284085704</v>
      </c>
      <c r="T253" s="36"/>
      <c r="U253" s="35">
        <v>24</v>
      </c>
      <c r="V253" s="36">
        <v>0.96696212731667996</v>
      </c>
      <c r="W253" s="36"/>
      <c r="X253" s="35">
        <v>46</v>
      </c>
      <c r="Y253" s="36">
        <v>1.92147034252297</v>
      </c>
      <c r="Z253" s="36"/>
      <c r="AA253" s="37">
        <v>53</v>
      </c>
      <c r="AB253" s="38">
        <v>1.9321910317171</v>
      </c>
      <c r="AC253" s="38"/>
      <c r="AD253" s="37">
        <v>30</v>
      </c>
      <c r="AE253" s="38">
        <v>1.92678227360308</v>
      </c>
      <c r="AF253" s="38"/>
      <c r="AG253" s="37">
        <v>26</v>
      </c>
      <c r="AH253" s="38">
        <v>1.38224348750665</v>
      </c>
      <c r="AI253" s="38"/>
      <c r="AJ253" s="37">
        <v>18</v>
      </c>
      <c r="AK253" s="38">
        <v>0.70093457943925197</v>
      </c>
      <c r="AL253" s="38"/>
      <c r="AM253" s="37">
        <v>45</v>
      </c>
      <c r="AN253" s="38">
        <v>1.00155797907857</v>
      </c>
      <c r="AO253" s="38"/>
      <c r="AP253" s="37">
        <v>16</v>
      </c>
      <c r="AQ253" s="38">
        <v>0.54757015742642001</v>
      </c>
      <c r="AR253" s="38"/>
      <c r="AS253" s="37">
        <v>36</v>
      </c>
      <c r="AT253" s="38">
        <v>0.77922077922077904</v>
      </c>
      <c r="AU253" s="38"/>
      <c r="AV253" s="37">
        <v>46</v>
      </c>
      <c r="AW253" s="38">
        <v>0.463056170726797</v>
      </c>
      <c r="AX253" s="38"/>
      <c r="AY253" s="37">
        <v>37</v>
      </c>
      <c r="AZ253" s="38">
        <v>0.64180398959236795</v>
      </c>
      <c r="BA253" s="38"/>
    </row>
    <row r="254" spans="1:53" x14ac:dyDescent="0.3">
      <c r="A254" s="69" t="s">
        <v>134</v>
      </c>
      <c r="B254" s="34" t="s">
        <v>4</v>
      </c>
      <c r="C254" s="35">
        <v>907</v>
      </c>
      <c r="D254" s="36">
        <v>0.84106863008744503</v>
      </c>
      <c r="E254" s="36">
        <v>63.423423423423401</v>
      </c>
      <c r="F254" s="35">
        <v>90</v>
      </c>
      <c r="G254" s="36">
        <v>1.1283851554663999</v>
      </c>
      <c r="H254" s="36">
        <v>60.714285714285701</v>
      </c>
      <c r="I254" s="35">
        <v>45</v>
      </c>
      <c r="J254" s="36">
        <v>1.2552301255230101</v>
      </c>
      <c r="K254" s="36">
        <v>55.172413793103402</v>
      </c>
      <c r="L254" s="35">
        <v>57</v>
      </c>
      <c r="M254" s="36">
        <v>1.7952755905511799</v>
      </c>
      <c r="N254" s="36">
        <v>58.3333333333333</v>
      </c>
      <c r="O254" s="35">
        <v>77</v>
      </c>
      <c r="P254" s="36">
        <v>1.2811980033277901</v>
      </c>
      <c r="Q254" s="36">
        <v>71.1111111111111</v>
      </c>
      <c r="R254" s="35">
        <v>30</v>
      </c>
      <c r="S254" s="36">
        <v>0.656311529205863</v>
      </c>
      <c r="T254" s="36">
        <v>36.363636363636402</v>
      </c>
      <c r="U254" s="35">
        <v>47</v>
      </c>
      <c r="V254" s="36">
        <v>0.91976516634050898</v>
      </c>
      <c r="W254" s="36">
        <v>46.875</v>
      </c>
      <c r="X254" s="35">
        <v>74</v>
      </c>
      <c r="Y254" s="36">
        <v>1.49525156597292</v>
      </c>
      <c r="Z254" s="36">
        <v>64.4444444444444</v>
      </c>
      <c r="AA254" s="37">
        <v>76</v>
      </c>
      <c r="AB254" s="38">
        <v>1.32473418162803</v>
      </c>
      <c r="AC254" s="38">
        <v>85.365853658536594</v>
      </c>
      <c r="AD254" s="37">
        <v>59</v>
      </c>
      <c r="AE254" s="38">
        <v>1.8843819865857601</v>
      </c>
      <c r="AF254" s="38">
        <v>63.8888888888889</v>
      </c>
      <c r="AG254" s="37">
        <v>28</v>
      </c>
      <c r="AH254" s="38">
        <v>0.82063305978898005</v>
      </c>
      <c r="AI254" s="38">
        <v>75</v>
      </c>
      <c r="AJ254" s="37">
        <v>42</v>
      </c>
      <c r="AK254" s="38">
        <v>0.80738177623990803</v>
      </c>
      <c r="AL254" s="38">
        <v>75</v>
      </c>
      <c r="AM254" s="37">
        <v>49</v>
      </c>
      <c r="AN254" s="38">
        <v>0.55068554731400299</v>
      </c>
      <c r="AO254" s="38">
        <v>88.461538461538495</v>
      </c>
      <c r="AP254" s="37">
        <v>29</v>
      </c>
      <c r="AQ254" s="38">
        <v>0.494458653026428</v>
      </c>
      <c r="AR254" s="38">
        <v>38.095238095238102</v>
      </c>
      <c r="AS254" s="37">
        <v>71</v>
      </c>
      <c r="AT254" s="38">
        <v>0.775193798449612</v>
      </c>
      <c r="AU254" s="38">
        <v>61.363636363636402</v>
      </c>
      <c r="AV254" s="37">
        <v>75</v>
      </c>
      <c r="AW254" s="38">
        <v>0.38312219043727003</v>
      </c>
      <c r="AX254" s="38">
        <v>87.5</v>
      </c>
      <c r="AY254" s="37">
        <v>58</v>
      </c>
      <c r="AZ254" s="38">
        <v>0.50509448750326602</v>
      </c>
      <c r="BA254" s="38">
        <v>38.095238095238102</v>
      </c>
    </row>
    <row r="255" spans="1:53" x14ac:dyDescent="0.3">
      <c r="A255" s="70"/>
      <c r="B255" s="34" t="s">
        <v>5</v>
      </c>
      <c r="C255" s="35">
        <v>352</v>
      </c>
      <c r="D255" s="36">
        <v>0.65009418978317901</v>
      </c>
      <c r="E255" s="36"/>
      <c r="F255" s="35">
        <v>34</v>
      </c>
      <c r="G255" s="36">
        <v>0.83826429980276096</v>
      </c>
      <c r="H255" s="36"/>
      <c r="I255" s="35">
        <v>16</v>
      </c>
      <c r="J255" s="36">
        <v>0.87051142546245897</v>
      </c>
      <c r="K255" s="36"/>
      <c r="L255" s="35">
        <v>21</v>
      </c>
      <c r="M255" s="36">
        <v>1.2931034482758601</v>
      </c>
      <c r="N255" s="36"/>
      <c r="O255" s="35">
        <v>32</v>
      </c>
      <c r="P255" s="36">
        <v>1.03660511823777</v>
      </c>
      <c r="Q255" s="36"/>
      <c r="R255" s="35">
        <v>8</v>
      </c>
      <c r="S255" s="36">
        <v>0.33641715727502097</v>
      </c>
      <c r="T255" s="36"/>
      <c r="U255" s="35">
        <v>15</v>
      </c>
      <c r="V255" s="36">
        <v>0.57077625570776302</v>
      </c>
      <c r="W255" s="36"/>
      <c r="X255" s="35">
        <v>29</v>
      </c>
      <c r="Y255" s="36">
        <v>1.1350293542074401</v>
      </c>
      <c r="Z255" s="36"/>
      <c r="AA255" s="37">
        <v>35</v>
      </c>
      <c r="AB255" s="38">
        <v>1.1690046760187001</v>
      </c>
      <c r="AC255" s="38"/>
      <c r="AD255" s="37">
        <v>23</v>
      </c>
      <c r="AE255" s="38">
        <v>1.4612452350698899</v>
      </c>
      <c r="AF255" s="38"/>
      <c r="AG255" s="37">
        <v>12</v>
      </c>
      <c r="AH255" s="38">
        <v>0.78380143696930105</v>
      </c>
      <c r="AI255" s="38"/>
      <c r="AJ255" s="37">
        <v>18</v>
      </c>
      <c r="AK255" s="38">
        <v>0.68337129840546695</v>
      </c>
      <c r="AL255" s="38"/>
      <c r="AM255" s="37">
        <v>23</v>
      </c>
      <c r="AN255" s="38">
        <v>0.52213393870601599</v>
      </c>
      <c r="AO255" s="38"/>
      <c r="AP255" s="37">
        <v>8</v>
      </c>
      <c r="AQ255" s="38">
        <v>0.27183146449201501</v>
      </c>
      <c r="AR255" s="38"/>
      <c r="AS255" s="37">
        <v>27</v>
      </c>
      <c r="AT255" s="38">
        <v>0.59484467944481201</v>
      </c>
      <c r="AU255" s="38"/>
      <c r="AV255" s="37">
        <v>35</v>
      </c>
      <c r="AW255" s="38">
        <v>0.36299522920555899</v>
      </c>
      <c r="AX255" s="38"/>
      <c r="AY255" s="37">
        <v>16</v>
      </c>
      <c r="AZ255" s="38">
        <v>0.279818118223155</v>
      </c>
      <c r="BA255" s="38"/>
    </row>
    <row r="256" spans="1:53" x14ac:dyDescent="0.3">
      <c r="A256" s="62"/>
      <c r="B256" s="34" t="s">
        <v>6</v>
      </c>
      <c r="C256" s="35">
        <v>555</v>
      </c>
      <c r="D256" s="36">
        <v>1.03365429385581</v>
      </c>
      <c r="E256" s="36"/>
      <c r="F256" s="35">
        <v>56</v>
      </c>
      <c r="G256" s="36">
        <v>1.4285714285714299</v>
      </c>
      <c r="H256" s="36"/>
      <c r="I256" s="35">
        <v>29</v>
      </c>
      <c r="J256" s="36">
        <v>1.6599885518030899</v>
      </c>
      <c r="K256" s="36"/>
      <c r="L256" s="35">
        <v>36</v>
      </c>
      <c r="M256" s="36">
        <v>2.321083172147</v>
      </c>
      <c r="N256" s="36"/>
      <c r="O256" s="35">
        <v>45</v>
      </c>
      <c r="P256" s="36">
        <v>1.5395141977420499</v>
      </c>
      <c r="Q256" s="36"/>
      <c r="R256" s="35">
        <v>22</v>
      </c>
      <c r="S256" s="36">
        <v>1.0031919744641999</v>
      </c>
      <c r="T256" s="36"/>
      <c r="U256" s="35">
        <v>32</v>
      </c>
      <c r="V256" s="36">
        <v>1.28928283642224</v>
      </c>
      <c r="W256" s="36"/>
      <c r="X256" s="35">
        <v>45</v>
      </c>
      <c r="Y256" s="36">
        <v>1.8796992481203001</v>
      </c>
      <c r="Z256" s="36"/>
      <c r="AA256" s="37">
        <v>41</v>
      </c>
      <c r="AB256" s="38">
        <v>1.4947138169887</v>
      </c>
      <c r="AC256" s="38"/>
      <c r="AD256" s="37">
        <v>36</v>
      </c>
      <c r="AE256" s="38">
        <v>2.3121387283237</v>
      </c>
      <c r="AF256" s="38"/>
      <c r="AG256" s="37">
        <v>16</v>
      </c>
      <c r="AH256" s="38">
        <v>0.85061137692716604</v>
      </c>
      <c r="AI256" s="38"/>
      <c r="AJ256" s="37">
        <v>24</v>
      </c>
      <c r="AK256" s="38">
        <v>0.934579439252336</v>
      </c>
      <c r="AL256" s="38"/>
      <c r="AM256" s="37">
        <v>26</v>
      </c>
      <c r="AN256" s="38">
        <v>0.57867794346761603</v>
      </c>
      <c r="AO256" s="38"/>
      <c r="AP256" s="37">
        <v>21</v>
      </c>
      <c r="AQ256" s="38">
        <v>0.71868583162217703</v>
      </c>
      <c r="AR256" s="38"/>
      <c r="AS256" s="37">
        <v>44</v>
      </c>
      <c r="AT256" s="38">
        <v>0.952380952380952</v>
      </c>
      <c r="AU256" s="38"/>
      <c r="AV256" s="37">
        <v>40</v>
      </c>
      <c r="AW256" s="38">
        <v>0.40265753976243202</v>
      </c>
      <c r="AX256" s="38"/>
      <c r="AY256" s="37">
        <v>42</v>
      </c>
      <c r="AZ256" s="38">
        <v>0.72853425845620101</v>
      </c>
      <c r="BA256" s="38"/>
    </row>
    <row r="257" spans="1:53" x14ac:dyDescent="0.3">
      <c r="A257" s="69" t="s">
        <v>135</v>
      </c>
      <c r="B257" s="34" t="s">
        <v>4</v>
      </c>
      <c r="C257" s="35">
        <v>909</v>
      </c>
      <c r="D257" s="36">
        <v>0.84292324669182805</v>
      </c>
      <c r="E257" s="36">
        <v>55.119453924914701</v>
      </c>
      <c r="F257" s="35">
        <v>82</v>
      </c>
      <c r="G257" s="36">
        <v>1.0280842527582701</v>
      </c>
      <c r="H257" s="36">
        <v>64</v>
      </c>
      <c r="I257" s="35">
        <v>52</v>
      </c>
      <c r="J257" s="36">
        <v>1.4504881450488101</v>
      </c>
      <c r="K257" s="36">
        <v>48.571428571428598</v>
      </c>
      <c r="L257" s="35">
        <v>59</v>
      </c>
      <c r="M257" s="36">
        <v>1.85826771653543</v>
      </c>
      <c r="N257" s="36">
        <v>40.476190476190503</v>
      </c>
      <c r="O257" s="35">
        <v>97</v>
      </c>
      <c r="P257" s="36">
        <v>1.61397670549085</v>
      </c>
      <c r="Q257" s="36">
        <v>76.363636363636402</v>
      </c>
      <c r="R257" s="35">
        <v>34</v>
      </c>
      <c r="S257" s="36">
        <v>0.74381973309997795</v>
      </c>
      <c r="T257" s="36">
        <v>61.904761904761898</v>
      </c>
      <c r="U257" s="35">
        <v>42</v>
      </c>
      <c r="V257" s="36">
        <v>0.82191780821917804</v>
      </c>
      <c r="W257" s="36">
        <v>68</v>
      </c>
      <c r="X257" s="35">
        <v>71</v>
      </c>
      <c r="Y257" s="36">
        <v>1.4346332592442901</v>
      </c>
      <c r="Z257" s="36">
        <v>69.047619047618994</v>
      </c>
      <c r="AA257" s="37">
        <v>68</v>
      </c>
      <c r="AB257" s="38">
        <v>1.1852884782987601</v>
      </c>
      <c r="AC257" s="38">
        <v>36</v>
      </c>
      <c r="AD257" s="37">
        <v>50</v>
      </c>
      <c r="AE257" s="38">
        <v>1.5969338869370799</v>
      </c>
      <c r="AF257" s="38">
        <v>47.058823529411796</v>
      </c>
      <c r="AG257" s="37">
        <v>42</v>
      </c>
      <c r="AH257" s="38">
        <v>1.2309495896834699</v>
      </c>
      <c r="AI257" s="38">
        <v>31.25</v>
      </c>
      <c r="AJ257" s="37">
        <v>47</v>
      </c>
      <c r="AK257" s="38">
        <v>0.90349865436370602</v>
      </c>
      <c r="AL257" s="38">
        <v>74.074074074074105</v>
      </c>
      <c r="AM257" s="37">
        <v>57</v>
      </c>
      <c r="AN257" s="38">
        <v>0.640593391773432</v>
      </c>
      <c r="AO257" s="38">
        <v>39.024390243902403</v>
      </c>
      <c r="AP257" s="37">
        <v>41</v>
      </c>
      <c r="AQ257" s="38">
        <v>0.69906223358908803</v>
      </c>
      <c r="AR257" s="38">
        <v>46.428571428571402</v>
      </c>
      <c r="AS257" s="37">
        <v>61</v>
      </c>
      <c r="AT257" s="38">
        <v>0.66601157331586402</v>
      </c>
      <c r="AU257" s="38">
        <v>52.5</v>
      </c>
      <c r="AV257" s="37">
        <v>66</v>
      </c>
      <c r="AW257" s="38">
        <v>0.33714752758479799</v>
      </c>
      <c r="AX257" s="38">
        <v>65</v>
      </c>
      <c r="AY257" s="37">
        <v>40</v>
      </c>
      <c r="AZ257" s="38">
        <v>0.34834102586432097</v>
      </c>
      <c r="BA257" s="38">
        <v>66.6666666666667</v>
      </c>
    </row>
    <row r="258" spans="1:53" x14ac:dyDescent="0.3">
      <c r="A258" s="70"/>
      <c r="B258" s="34" t="s">
        <v>5</v>
      </c>
      <c r="C258" s="35">
        <v>323</v>
      </c>
      <c r="D258" s="36">
        <v>0.59653529346581502</v>
      </c>
      <c r="E258" s="36"/>
      <c r="F258" s="35">
        <v>32</v>
      </c>
      <c r="G258" s="36">
        <v>0.78895463510848096</v>
      </c>
      <c r="H258" s="36"/>
      <c r="I258" s="35">
        <v>17</v>
      </c>
      <c r="J258" s="36">
        <v>0.92491838955386296</v>
      </c>
      <c r="K258" s="36"/>
      <c r="L258" s="35">
        <v>17</v>
      </c>
      <c r="M258" s="36">
        <v>1.0467980295566499</v>
      </c>
      <c r="N258" s="36"/>
      <c r="O258" s="35">
        <v>42</v>
      </c>
      <c r="P258" s="36">
        <v>1.3605442176870699</v>
      </c>
      <c r="Q258" s="36"/>
      <c r="R258" s="35">
        <v>13</v>
      </c>
      <c r="S258" s="36">
        <v>0.54667788057190903</v>
      </c>
      <c r="T258" s="36"/>
      <c r="U258" s="35">
        <v>17</v>
      </c>
      <c r="V258" s="36">
        <v>0.64687975646879803</v>
      </c>
      <c r="W258" s="36"/>
      <c r="X258" s="35">
        <v>29</v>
      </c>
      <c r="Y258" s="36">
        <v>1.1350293542074401</v>
      </c>
      <c r="Z258" s="36"/>
      <c r="AA258" s="37">
        <v>18</v>
      </c>
      <c r="AB258" s="38">
        <v>0.60120240480961895</v>
      </c>
      <c r="AC258" s="38"/>
      <c r="AD258" s="37">
        <v>16</v>
      </c>
      <c r="AE258" s="38">
        <v>1.01651842439644</v>
      </c>
      <c r="AF258" s="38"/>
      <c r="AG258" s="37">
        <v>10</v>
      </c>
      <c r="AH258" s="38">
        <v>0.65316786414108396</v>
      </c>
      <c r="AI258" s="38"/>
      <c r="AJ258" s="37">
        <v>20</v>
      </c>
      <c r="AK258" s="38">
        <v>0.75930144267274102</v>
      </c>
      <c r="AL258" s="38"/>
      <c r="AM258" s="37">
        <v>16</v>
      </c>
      <c r="AN258" s="38">
        <v>0.36322360953462002</v>
      </c>
      <c r="AO258" s="38"/>
      <c r="AP258" s="37">
        <v>13</v>
      </c>
      <c r="AQ258" s="38">
        <v>0.44172612979952403</v>
      </c>
      <c r="AR258" s="38"/>
      <c r="AS258" s="37">
        <v>21</v>
      </c>
      <c r="AT258" s="38">
        <v>0.46265697290152002</v>
      </c>
      <c r="AU258" s="38"/>
      <c r="AV258" s="37">
        <v>26</v>
      </c>
      <c r="AW258" s="38">
        <v>0.269653598838415</v>
      </c>
      <c r="AX258" s="38"/>
      <c r="AY258" s="37">
        <v>16</v>
      </c>
      <c r="AZ258" s="38">
        <v>0.279818118223155</v>
      </c>
      <c r="BA258" s="38"/>
    </row>
    <row r="259" spans="1:53" x14ac:dyDescent="0.3">
      <c r="A259" s="62"/>
      <c r="B259" s="34" t="s">
        <v>6</v>
      </c>
      <c r="C259" s="35">
        <v>586</v>
      </c>
      <c r="D259" s="36">
        <v>1.09138993909821</v>
      </c>
      <c r="E259" s="36"/>
      <c r="F259" s="35">
        <v>50</v>
      </c>
      <c r="G259" s="36">
        <v>1.27551020408163</v>
      </c>
      <c r="H259" s="36"/>
      <c r="I259" s="35">
        <v>35</v>
      </c>
      <c r="J259" s="36">
        <v>2.0034344590726998</v>
      </c>
      <c r="K259" s="36"/>
      <c r="L259" s="35">
        <v>42</v>
      </c>
      <c r="M259" s="36">
        <v>2.7079303675048401</v>
      </c>
      <c r="N259" s="36"/>
      <c r="O259" s="35">
        <v>55</v>
      </c>
      <c r="P259" s="36">
        <v>1.8816284639069401</v>
      </c>
      <c r="Q259" s="36"/>
      <c r="R259" s="35">
        <v>21</v>
      </c>
      <c r="S259" s="36">
        <v>0.95759233926128595</v>
      </c>
      <c r="T259" s="36"/>
      <c r="U259" s="35">
        <v>25</v>
      </c>
      <c r="V259" s="36">
        <v>1.00725221595488</v>
      </c>
      <c r="W259" s="36"/>
      <c r="X259" s="35">
        <v>42</v>
      </c>
      <c r="Y259" s="36">
        <v>1.7543859649122799</v>
      </c>
      <c r="Z259" s="36"/>
      <c r="AA259" s="37">
        <v>50</v>
      </c>
      <c r="AB259" s="38">
        <v>1.8228217280350001</v>
      </c>
      <c r="AC259" s="38"/>
      <c r="AD259" s="37">
        <v>34</v>
      </c>
      <c r="AE259" s="38">
        <v>2.1836865767501599</v>
      </c>
      <c r="AF259" s="38"/>
      <c r="AG259" s="37">
        <v>32</v>
      </c>
      <c r="AH259" s="38">
        <v>1.7012227538543301</v>
      </c>
      <c r="AI259" s="38"/>
      <c r="AJ259" s="37">
        <v>27</v>
      </c>
      <c r="AK259" s="38">
        <v>1.05140186915888</v>
      </c>
      <c r="AL259" s="38"/>
      <c r="AM259" s="37">
        <v>41</v>
      </c>
      <c r="AN259" s="38">
        <v>0.91253060316047196</v>
      </c>
      <c r="AO259" s="38"/>
      <c r="AP259" s="37">
        <v>28</v>
      </c>
      <c r="AQ259" s="38">
        <v>0.95824777549623497</v>
      </c>
      <c r="AR259" s="38"/>
      <c r="AS259" s="37">
        <v>40</v>
      </c>
      <c r="AT259" s="38">
        <v>0.86580086580086602</v>
      </c>
      <c r="AU259" s="38"/>
      <c r="AV259" s="37">
        <v>40</v>
      </c>
      <c r="AW259" s="38">
        <v>0.40265753976243202</v>
      </c>
      <c r="AX259" s="38"/>
      <c r="AY259" s="37">
        <v>24</v>
      </c>
      <c r="AZ259" s="38">
        <v>0.41630529054640097</v>
      </c>
      <c r="BA259" s="38"/>
    </row>
    <row r="260" spans="1:53" x14ac:dyDescent="0.3">
      <c r="A260" s="69" t="s">
        <v>136</v>
      </c>
      <c r="B260" s="34" t="s">
        <v>4</v>
      </c>
      <c r="C260" s="35">
        <v>791</v>
      </c>
      <c r="D260" s="36">
        <v>0.733500867033263</v>
      </c>
      <c r="E260" s="36">
        <v>59.797979797979799</v>
      </c>
      <c r="F260" s="35">
        <v>93</v>
      </c>
      <c r="G260" s="36">
        <v>1.16599799398195</v>
      </c>
      <c r="H260" s="36">
        <v>75.471698113207495</v>
      </c>
      <c r="I260" s="35">
        <v>44</v>
      </c>
      <c r="J260" s="36">
        <v>1.2273361227336099</v>
      </c>
      <c r="K260" s="36">
        <v>29.411764705882401</v>
      </c>
      <c r="L260" s="35">
        <v>37</v>
      </c>
      <c r="M260" s="36">
        <v>1.16535433070866</v>
      </c>
      <c r="N260" s="36">
        <v>94.736842105263193</v>
      </c>
      <c r="O260" s="35">
        <v>65</v>
      </c>
      <c r="P260" s="36">
        <v>1.08153078202995</v>
      </c>
      <c r="Q260" s="36">
        <v>51.162790697674403</v>
      </c>
      <c r="R260" s="35">
        <v>39</v>
      </c>
      <c r="S260" s="36">
        <v>0.85320498796762201</v>
      </c>
      <c r="T260" s="36">
        <v>39.285714285714299</v>
      </c>
      <c r="U260" s="35">
        <v>34</v>
      </c>
      <c r="V260" s="36">
        <v>0.665362035225049</v>
      </c>
      <c r="W260" s="36">
        <v>47.826086956521699</v>
      </c>
      <c r="X260" s="35">
        <v>66</v>
      </c>
      <c r="Y260" s="36">
        <v>1.33360274802991</v>
      </c>
      <c r="Z260" s="36">
        <v>65</v>
      </c>
      <c r="AA260" s="37">
        <v>73</v>
      </c>
      <c r="AB260" s="38">
        <v>1.27244204287955</v>
      </c>
      <c r="AC260" s="38">
        <v>69.767441860465098</v>
      </c>
      <c r="AD260" s="37">
        <v>48</v>
      </c>
      <c r="AE260" s="38">
        <v>1.5330565314596001</v>
      </c>
      <c r="AF260" s="38">
        <v>50</v>
      </c>
      <c r="AG260" s="37">
        <v>40</v>
      </c>
      <c r="AH260" s="38">
        <v>1.1723329425556901</v>
      </c>
      <c r="AI260" s="38">
        <v>60</v>
      </c>
      <c r="AJ260" s="37">
        <v>37</v>
      </c>
      <c r="AK260" s="38">
        <v>0.71126489811610905</v>
      </c>
      <c r="AL260" s="38">
        <v>60.869565217391298</v>
      </c>
      <c r="AM260" s="37">
        <v>33</v>
      </c>
      <c r="AN260" s="38">
        <v>0.37086985839514502</v>
      </c>
      <c r="AO260" s="38">
        <v>50</v>
      </c>
      <c r="AP260" s="37">
        <v>24</v>
      </c>
      <c r="AQ260" s="38">
        <v>0.40920716112532002</v>
      </c>
      <c r="AR260" s="38">
        <v>41.176470588235297</v>
      </c>
      <c r="AS260" s="37">
        <v>55</v>
      </c>
      <c r="AT260" s="38">
        <v>0.60050223823561499</v>
      </c>
      <c r="AU260" s="38">
        <v>57.142857142857103</v>
      </c>
      <c r="AV260" s="37">
        <v>68</v>
      </c>
      <c r="AW260" s="38">
        <v>0.347364119329792</v>
      </c>
      <c r="AX260" s="38">
        <v>58.139534883720899</v>
      </c>
      <c r="AY260" s="37">
        <v>35</v>
      </c>
      <c r="AZ260" s="38">
        <v>0.30479839763128103</v>
      </c>
      <c r="BA260" s="38">
        <v>133.333333333333</v>
      </c>
    </row>
    <row r="261" spans="1:53" x14ac:dyDescent="0.3">
      <c r="A261" s="70"/>
      <c r="B261" s="34" t="s">
        <v>5</v>
      </c>
      <c r="C261" s="35">
        <v>296</v>
      </c>
      <c r="D261" s="36">
        <v>0.54667011413585498</v>
      </c>
      <c r="E261" s="36"/>
      <c r="F261" s="35">
        <v>40</v>
      </c>
      <c r="G261" s="36">
        <v>0.98619329388560195</v>
      </c>
      <c r="H261" s="36"/>
      <c r="I261" s="35">
        <v>10</v>
      </c>
      <c r="J261" s="36">
        <v>0.54406964091403698</v>
      </c>
      <c r="K261" s="36"/>
      <c r="L261" s="35">
        <v>18</v>
      </c>
      <c r="M261" s="36">
        <v>1.10837438423645</v>
      </c>
      <c r="N261" s="36"/>
      <c r="O261" s="35">
        <v>22</v>
      </c>
      <c r="P261" s="36">
        <v>0.71266601878846803</v>
      </c>
      <c r="Q261" s="36"/>
      <c r="R261" s="35">
        <v>11</v>
      </c>
      <c r="S261" s="36">
        <v>0.462573591253154</v>
      </c>
      <c r="T261" s="36"/>
      <c r="U261" s="35">
        <v>11</v>
      </c>
      <c r="V261" s="36">
        <v>0.41856925418569302</v>
      </c>
      <c r="W261" s="36"/>
      <c r="X261" s="35">
        <v>26</v>
      </c>
      <c r="Y261" s="36">
        <v>1.0176125244618399</v>
      </c>
      <c r="Z261" s="36"/>
      <c r="AA261" s="37">
        <v>30</v>
      </c>
      <c r="AB261" s="38">
        <v>1.00200400801603</v>
      </c>
      <c r="AC261" s="38"/>
      <c r="AD261" s="37">
        <v>16</v>
      </c>
      <c r="AE261" s="38">
        <v>1.01651842439644</v>
      </c>
      <c r="AF261" s="38"/>
      <c r="AG261" s="37">
        <v>15</v>
      </c>
      <c r="AH261" s="38">
        <v>0.979751796211626</v>
      </c>
      <c r="AI261" s="38"/>
      <c r="AJ261" s="37">
        <v>14</v>
      </c>
      <c r="AK261" s="38">
        <v>0.53151100987091904</v>
      </c>
      <c r="AL261" s="38"/>
      <c r="AM261" s="37">
        <v>11</v>
      </c>
      <c r="AN261" s="38">
        <v>0.24971623155505099</v>
      </c>
      <c r="AO261" s="38"/>
      <c r="AP261" s="37">
        <v>7</v>
      </c>
      <c r="AQ261" s="38">
        <v>0.23785253143051299</v>
      </c>
      <c r="AR261" s="38"/>
      <c r="AS261" s="37">
        <v>20</v>
      </c>
      <c r="AT261" s="38">
        <v>0.440625688477638</v>
      </c>
      <c r="AU261" s="38"/>
      <c r="AV261" s="37">
        <v>25</v>
      </c>
      <c r="AW261" s="38">
        <v>0.25928230657539902</v>
      </c>
      <c r="AX261" s="38"/>
      <c r="AY261" s="37">
        <v>20</v>
      </c>
      <c r="AZ261" s="38">
        <v>0.34977264777894401</v>
      </c>
      <c r="BA261" s="38"/>
    </row>
    <row r="262" spans="1:53" x14ac:dyDescent="0.3">
      <c r="A262" s="62"/>
      <c r="B262" s="34" t="s">
        <v>6</v>
      </c>
      <c r="C262" s="35">
        <v>495</v>
      </c>
      <c r="D262" s="36">
        <v>0.92190788370923604</v>
      </c>
      <c r="E262" s="36"/>
      <c r="F262" s="35">
        <v>53</v>
      </c>
      <c r="G262" s="36">
        <v>1.3520408163265301</v>
      </c>
      <c r="H262" s="36"/>
      <c r="I262" s="35">
        <v>34</v>
      </c>
      <c r="J262" s="36">
        <v>1.94619347452776</v>
      </c>
      <c r="K262" s="36"/>
      <c r="L262" s="35">
        <v>19</v>
      </c>
      <c r="M262" s="36">
        <v>1.2250161186331401</v>
      </c>
      <c r="N262" s="36"/>
      <c r="O262" s="35">
        <v>43</v>
      </c>
      <c r="P262" s="36">
        <v>1.4710913445090701</v>
      </c>
      <c r="Q262" s="36"/>
      <c r="R262" s="35">
        <v>28</v>
      </c>
      <c r="S262" s="36">
        <v>1.2767897856817101</v>
      </c>
      <c r="T262" s="36"/>
      <c r="U262" s="35">
        <v>23</v>
      </c>
      <c r="V262" s="36">
        <v>0.92667203867848502</v>
      </c>
      <c r="W262" s="36"/>
      <c r="X262" s="35">
        <v>40</v>
      </c>
      <c r="Y262" s="36">
        <v>1.6708437761069299</v>
      </c>
      <c r="Z262" s="36"/>
      <c r="AA262" s="37">
        <v>43</v>
      </c>
      <c r="AB262" s="38">
        <v>1.5676266861101</v>
      </c>
      <c r="AC262" s="38"/>
      <c r="AD262" s="37">
        <v>32</v>
      </c>
      <c r="AE262" s="38">
        <v>2.0552344251766201</v>
      </c>
      <c r="AF262" s="38"/>
      <c r="AG262" s="37">
        <v>25</v>
      </c>
      <c r="AH262" s="38">
        <v>1.3290802764487</v>
      </c>
      <c r="AI262" s="38"/>
      <c r="AJ262" s="37">
        <v>23</v>
      </c>
      <c r="AK262" s="38">
        <v>0.89563862928348903</v>
      </c>
      <c r="AL262" s="38"/>
      <c r="AM262" s="37">
        <v>22</v>
      </c>
      <c r="AN262" s="38">
        <v>0.48965056754952102</v>
      </c>
      <c r="AO262" s="38"/>
      <c r="AP262" s="37">
        <v>17</v>
      </c>
      <c r="AQ262" s="38">
        <v>0.58179329226557197</v>
      </c>
      <c r="AR262" s="38"/>
      <c r="AS262" s="37">
        <v>35</v>
      </c>
      <c r="AT262" s="38">
        <v>0.75757575757575801</v>
      </c>
      <c r="AU262" s="38"/>
      <c r="AV262" s="37">
        <v>43</v>
      </c>
      <c r="AW262" s="38">
        <v>0.43285685524461398</v>
      </c>
      <c r="AX262" s="38"/>
      <c r="AY262" s="37">
        <v>15</v>
      </c>
      <c r="AZ262" s="38">
        <v>0.26019080659150001</v>
      </c>
      <c r="BA262" s="38"/>
    </row>
    <row r="263" spans="1:53" x14ac:dyDescent="0.3">
      <c r="A263" s="69" t="s">
        <v>137</v>
      </c>
      <c r="B263" s="34" t="s">
        <v>4</v>
      </c>
      <c r="C263" s="35">
        <v>708</v>
      </c>
      <c r="D263" s="36">
        <v>0.65653427795138997</v>
      </c>
      <c r="E263" s="36">
        <v>52.586206896551701</v>
      </c>
      <c r="F263" s="35">
        <v>59</v>
      </c>
      <c r="G263" s="36">
        <v>0.73971915747241701</v>
      </c>
      <c r="H263" s="36">
        <v>59.459459459459502</v>
      </c>
      <c r="I263" s="35">
        <v>47</v>
      </c>
      <c r="J263" s="36">
        <v>1.3110181311018101</v>
      </c>
      <c r="K263" s="36">
        <v>51.612903225806498</v>
      </c>
      <c r="L263" s="35">
        <v>43</v>
      </c>
      <c r="M263" s="36">
        <v>1.35433070866142</v>
      </c>
      <c r="N263" s="36">
        <v>43.3333333333333</v>
      </c>
      <c r="O263" s="35">
        <v>54</v>
      </c>
      <c r="P263" s="36">
        <v>0.89850249584026598</v>
      </c>
      <c r="Q263" s="36">
        <v>54.285714285714299</v>
      </c>
      <c r="R263" s="35">
        <v>28</v>
      </c>
      <c r="S263" s="36">
        <v>0.61255742725880602</v>
      </c>
      <c r="T263" s="36">
        <v>64.705882352941202</v>
      </c>
      <c r="U263" s="35">
        <v>39</v>
      </c>
      <c r="V263" s="36">
        <v>0.76320939334638005</v>
      </c>
      <c r="W263" s="36">
        <v>44.4444444444444</v>
      </c>
      <c r="X263" s="35">
        <v>65</v>
      </c>
      <c r="Y263" s="36">
        <v>1.3133966457870301</v>
      </c>
      <c r="Z263" s="36">
        <v>80.5555555555556</v>
      </c>
      <c r="AA263" s="37">
        <v>56</v>
      </c>
      <c r="AB263" s="38">
        <v>0.97611992330486297</v>
      </c>
      <c r="AC263" s="38">
        <v>30.232558139534898</v>
      </c>
      <c r="AD263" s="37">
        <v>30</v>
      </c>
      <c r="AE263" s="38">
        <v>0.95816033216224805</v>
      </c>
      <c r="AF263" s="38">
        <v>57.894736842105303</v>
      </c>
      <c r="AG263" s="37">
        <v>33</v>
      </c>
      <c r="AH263" s="38">
        <v>0.967174677608441</v>
      </c>
      <c r="AI263" s="38">
        <v>83.3333333333333</v>
      </c>
      <c r="AJ263" s="37">
        <v>34</v>
      </c>
      <c r="AK263" s="38">
        <v>0.65359477124182996</v>
      </c>
      <c r="AL263" s="38">
        <v>70</v>
      </c>
      <c r="AM263" s="37">
        <v>42</v>
      </c>
      <c r="AN263" s="38">
        <v>0.47201618341200302</v>
      </c>
      <c r="AO263" s="38">
        <v>110</v>
      </c>
      <c r="AP263" s="37">
        <v>29</v>
      </c>
      <c r="AQ263" s="38">
        <v>0.494458653026428</v>
      </c>
      <c r="AR263" s="38">
        <v>31.818181818181799</v>
      </c>
      <c r="AS263" s="37">
        <v>53</v>
      </c>
      <c r="AT263" s="38">
        <v>0.57866579320886602</v>
      </c>
      <c r="AU263" s="38">
        <v>32.5</v>
      </c>
      <c r="AV263" s="37">
        <v>66</v>
      </c>
      <c r="AW263" s="38">
        <v>0.33714752758479799</v>
      </c>
      <c r="AX263" s="38">
        <v>29.411764705882401</v>
      </c>
      <c r="AY263" s="37">
        <v>30</v>
      </c>
      <c r="AZ263" s="38">
        <v>0.26125576939824102</v>
      </c>
      <c r="BA263" s="38">
        <v>66.6666666666667</v>
      </c>
    </row>
    <row r="264" spans="1:53" x14ac:dyDescent="0.3">
      <c r="A264" s="70"/>
      <c r="B264" s="34" t="s">
        <v>5</v>
      </c>
      <c r="C264" s="35">
        <v>244</v>
      </c>
      <c r="D264" s="36">
        <v>0.45063347246334001</v>
      </c>
      <c r="E264" s="36"/>
      <c r="F264" s="35">
        <v>22</v>
      </c>
      <c r="G264" s="36">
        <v>0.54240631163708097</v>
      </c>
      <c r="H264" s="36"/>
      <c r="I264" s="35">
        <v>16</v>
      </c>
      <c r="J264" s="36">
        <v>0.87051142546245897</v>
      </c>
      <c r="K264" s="36"/>
      <c r="L264" s="35">
        <v>13</v>
      </c>
      <c r="M264" s="36">
        <v>0.80049261083743795</v>
      </c>
      <c r="N264" s="36"/>
      <c r="O264" s="35">
        <v>19</v>
      </c>
      <c r="P264" s="36">
        <v>0.61548428895367702</v>
      </c>
      <c r="Q264" s="36"/>
      <c r="R264" s="35">
        <v>11</v>
      </c>
      <c r="S264" s="36">
        <v>0.462573591253154</v>
      </c>
      <c r="T264" s="36"/>
      <c r="U264" s="35">
        <v>12</v>
      </c>
      <c r="V264" s="36">
        <v>0.45662100456621002</v>
      </c>
      <c r="W264" s="36"/>
      <c r="X264" s="35">
        <v>29</v>
      </c>
      <c r="Y264" s="36">
        <v>1.1350293542074401</v>
      </c>
      <c r="Z264" s="36"/>
      <c r="AA264" s="37">
        <v>13</v>
      </c>
      <c r="AB264" s="38">
        <v>0.43420173680694701</v>
      </c>
      <c r="AC264" s="38"/>
      <c r="AD264" s="37">
        <v>11</v>
      </c>
      <c r="AE264" s="38">
        <v>0.69885641677255395</v>
      </c>
      <c r="AF264" s="38"/>
      <c r="AG264" s="37">
        <v>15</v>
      </c>
      <c r="AH264" s="38">
        <v>0.979751796211626</v>
      </c>
      <c r="AI264" s="38"/>
      <c r="AJ264" s="37">
        <v>14</v>
      </c>
      <c r="AK264" s="38">
        <v>0.53151100987091904</v>
      </c>
      <c r="AL264" s="38"/>
      <c r="AM264" s="37">
        <v>22</v>
      </c>
      <c r="AN264" s="38">
        <v>0.49943246311010198</v>
      </c>
      <c r="AO264" s="38"/>
      <c r="AP264" s="37">
        <v>7</v>
      </c>
      <c r="AQ264" s="38">
        <v>0.23785253143051299</v>
      </c>
      <c r="AR264" s="38"/>
      <c r="AS264" s="37">
        <v>13</v>
      </c>
      <c r="AT264" s="38">
        <v>0.28640669751046499</v>
      </c>
      <c r="AU264" s="38"/>
      <c r="AV264" s="37">
        <v>15</v>
      </c>
      <c r="AW264" s="38">
        <v>0.15556938394524</v>
      </c>
      <c r="AX264" s="38"/>
      <c r="AY264" s="37">
        <v>12</v>
      </c>
      <c r="AZ264" s="38">
        <v>0.20986358866736601</v>
      </c>
      <c r="BA264" s="38"/>
    </row>
    <row r="265" spans="1:53" x14ac:dyDescent="0.3">
      <c r="A265" s="62"/>
      <c r="B265" s="34" t="s">
        <v>6</v>
      </c>
      <c r="C265" s="35">
        <v>464</v>
      </c>
      <c r="D265" s="36">
        <v>0.86417223846683899</v>
      </c>
      <c r="E265" s="36"/>
      <c r="F265" s="35">
        <v>37</v>
      </c>
      <c r="G265" s="36">
        <v>0.94387755102040805</v>
      </c>
      <c r="H265" s="36"/>
      <c r="I265" s="35">
        <v>31</v>
      </c>
      <c r="J265" s="36">
        <v>1.7744705208929601</v>
      </c>
      <c r="K265" s="36"/>
      <c r="L265" s="35">
        <v>30</v>
      </c>
      <c r="M265" s="36">
        <v>1.9342359767891699</v>
      </c>
      <c r="N265" s="36"/>
      <c r="O265" s="35">
        <v>35</v>
      </c>
      <c r="P265" s="36">
        <v>1.19739993157715</v>
      </c>
      <c r="Q265" s="36"/>
      <c r="R265" s="35">
        <v>17</v>
      </c>
      <c r="S265" s="36">
        <v>0.775193798449612</v>
      </c>
      <c r="T265" s="36"/>
      <c r="U265" s="35">
        <v>27</v>
      </c>
      <c r="V265" s="36">
        <v>1.0878323932312699</v>
      </c>
      <c r="W265" s="36"/>
      <c r="X265" s="35">
        <v>36</v>
      </c>
      <c r="Y265" s="36">
        <v>1.5037593984962401</v>
      </c>
      <c r="Z265" s="36"/>
      <c r="AA265" s="37">
        <v>43</v>
      </c>
      <c r="AB265" s="38">
        <v>1.5676266861101</v>
      </c>
      <c r="AC265" s="38"/>
      <c r="AD265" s="37">
        <v>19</v>
      </c>
      <c r="AE265" s="38">
        <v>1.2202954399486201</v>
      </c>
      <c r="AF265" s="38"/>
      <c r="AG265" s="37">
        <v>18</v>
      </c>
      <c r="AH265" s="38">
        <v>0.95693779904306198</v>
      </c>
      <c r="AI265" s="38"/>
      <c r="AJ265" s="37">
        <v>20</v>
      </c>
      <c r="AK265" s="38">
        <v>0.77881619937694702</v>
      </c>
      <c r="AL265" s="38"/>
      <c r="AM265" s="37">
        <v>20</v>
      </c>
      <c r="AN265" s="38">
        <v>0.44513687959047399</v>
      </c>
      <c r="AO265" s="38"/>
      <c r="AP265" s="37">
        <v>22</v>
      </c>
      <c r="AQ265" s="38">
        <v>0.75290896646132799</v>
      </c>
      <c r="AR265" s="38"/>
      <c r="AS265" s="37">
        <v>40</v>
      </c>
      <c r="AT265" s="38">
        <v>0.86580086580086602</v>
      </c>
      <c r="AU265" s="38"/>
      <c r="AV265" s="37">
        <v>51</v>
      </c>
      <c r="AW265" s="38">
        <v>0.51338836319710102</v>
      </c>
      <c r="AX265" s="38"/>
      <c r="AY265" s="37">
        <v>18</v>
      </c>
      <c r="AZ265" s="38">
        <v>0.31222896790980098</v>
      </c>
      <c r="BA265" s="38"/>
    </row>
    <row r="266" spans="1:53" x14ac:dyDescent="0.3">
      <c r="A266" s="69" t="s">
        <v>138</v>
      </c>
      <c r="B266" s="34" t="s">
        <v>4</v>
      </c>
      <c r="C266" s="35">
        <v>584</v>
      </c>
      <c r="D266" s="36">
        <v>0.54154804847967797</v>
      </c>
      <c r="E266" s="36">
        <v>52.480417754569203</v>
      </c>
      <c r="F266" s="35">
        <v>62</v>
      </c>
      <c r="G266" s="36">
        <v>0.77733199598796399</v>
      </c>
      <c r="H266" s="36">
        <v>82.352941176470594</v>
      </c>
      <c r="I266" s="35">
        <v>45</v>
      </c>
      <c r="J266" s="36">
        <v>1.2552301255230101</v>
      </c>
      <c r="K266" s="36">
        <v>40.625</v>
      </c>
      <c r="L266" s="35">
        <v>35</v>
      </c>
      <c r="M266" s="36">
        <v>1.1023622047244099</v>
      </c>
      <c r="N266" s="36">
        <v>45.8333333333333</v>
      </c>
      <c r="O266" s="35">
        <v>47</v>
      </c>
      <c r="P266" s="36">
        <v>0.78202995008319498</v>
      </c>
      <c r="Q266" s="36">
        <v>46.875</v>
      </c>
      <c r="R266" s="35">
        <v>12</v>
      </c>
      <c r="S266" s="36">
        <v>0.26252461168234498</v>
      </c>
      <c r="T266" s="36">
        <v>33.3333333333333</v>
      </c>
      <c r="U266" s="35">
        <v>27</v>
      </c>
      <c r="V266" s="36">
        <v>0.52837573385518599</v>
      </c>
      <c r="W266" s="36">
        <v>42.105263157894697</v>
      </c>
      <c r="X266" s="35">
        <v>50</v>
      </c>
      <c r="Y266" s="36">
        <v>1.01030511214387</v>
      </c>
      <c r="Z266" s="36">
        <v>42.857142857142897</v>
      </c>
      <c r="AA266" s="37">
        <v>42</v>
      </c>
      <c r="AB266" s="38">
        <v>0.732089942478647</v>
      </c>
      <c r="AC266" s="38">
        <v>44.827586206896598</v>
      </c>
      <c r="AD266" s="37">
        <v>21</v>
      </c>
      <c r="AE266" s="38">
        <v>0.67071223251357404</v>
      </c>
      <c r="AF266" s="38">
        <v>110</v>
      </c>
      <c r="AG266" s="37">
        <v>38</v>
      </c>
      <c r="AH266" s="38">
        <v>1.1137162954279001</v>
      </c>
      <c r="AI266" s="38">
        <v>80.952380952381006</v>
      </c>
      <c r="AJ266" s="37">
        <v>28</v>
      </c>
      <c r="AK266" s="38">
        <v>0.53825451749327202</v>
      </c>
      <c r="AL266" s="38">
        <v>47.368421052631597</v>
      </c>
      <c r="AM266" s="37">
        <v>36</v>
      </c>
      <c r="AN266" s="38">
        <v>0.40458530006743099</v>
      </c>
      <c r="AO266" s="38">
        <v>33.3333333333333</v>
      </c>
      <c r="AP266" s="37">
        <v>31</v>
      </c>
      <c r="AQ266" s="38">
        <v>0.52855924978687097</v>
      </c>
      <c r="AR266" s="38">
        <v>93.75</v>
      </c>
      <c r="AS266" s="37">
        <v>32</v>
      </c>
      <c r="AT266" s="38">
        <v>0.34938312042799402</v>
      </c>
      <c r="AU266" s="38">
        <v>39.130434782608702</v>
      </c>
      <c r="AV266" s="37">
        <v>42</v>
      </c>
      <c r="AW266" s="38">
        <v>0.214548426644871</v>
      </c>
      <c r="AX266" s="38">
        <v>55.5555555555556</v>
      </c>
      <c r="AY266" s="37">
        <v>36</v>
      </c>
      <c r="AZ266" s="38">
        <v>0.31350692327788898</v>
      </c>
      <c r="BA266" s="38">
        <v>38.461538461538503</v>
      </c>
    </row>
    <row r="267" spans="1:53" x14ac:dyDescent="0.3">
      <c r="A267" s="70"/>
      <c r="B267" s="34" t="s">
        <v>5</v>
      </c>
      <c r="C267" s="35">
        <v>201</v>
      </c>
      <c r="D267" s="36">
        <v>0.37121855723414499</v>
      </c>
      <c r="E267" s="36"/>
      <c r="F267" s="35">
        <v>28</v>
      </c>
      <c r="G267" s="36">
        <v>0.69033530571992097</v>
      </c>
      <c r="H267" s="36"/>
      <c r="I267" s="35">
        <v>13</v>
      </c>
      <c r="J267" s="36">
        <v>0.70729053318824797</v>
      </c>
      <c r="K267" s="36"/>
      <c r="L267" s="35">
        <v>11</v>
      </c>
      <c r="M267" s="36">
        <v>0.67733990147783296</v>
      </c>
      <c r="N267" s="36"/>
      <c r="O267" s="35">
        <v>15</v>
      </c>
      <c r="P267" s="36">
        <v>0.48590864917395499</v>
      </c>
      <c r="Q267" s="36"/>
      <c r="R267" s="35">
        <v>3</v>
      </c>
      <c r="S267" s="36">
        <v>0.126156433978133</v>
      </c>
      <c r="T267" s="36"/>
      <c r="U267" s="35">
        <v>8</v>
      </c>
      <c r="V267" s="36">
        <v>0.30441400304414001</v>
      </c>
      <c r="W267" s="36"/>
      <c r="X267" s="35">
        <v>15</v>
      </c>
      <c r="Y267" s="36">
        <v>0.58708414872798398</v>
      </c>
      <c r="Z267" s="36"/>
      <c r="AA267" s="37">
        <v>13</v>
      </c>
      <c r="AB267" s="38">
        <v>0.43420173680694701</v>
      </c>
      <c r="AC267" s="38"/>
      <c r="AD267" s="37">
        <v>11</v>
      </c>
      <c r="AE267" s="38">
        <v>0.69885641677255395</v>
      </c>
      <c r="AF267" s="38"/>
      <c r="AG267" s="37">
        <v>17</v>
      </c>
      <c r="AH267" s="38">
        <v>1.11038536903984</v>
      </c>
      <c r="AI267" s="38"/>
      <c r="AJ267" s="37">
        <v>9</v>
      </c>
      <c r="AK267" s="38">
        <v>0.34168564920273298</v>
      </c>
      <c r="AL267" s="38"/>
      <c r="AM267" s="37">
        <v>9</v>
      </c>
      <c r="AN267" s="38">
        <v>0.20431328036322399</v>
      </c>
      <c r="AO267" s="38"/>
      <c r="AP267" s="37">
        <v>15</v>
      </c>
      <c r="AQ267" s="38">
        <v>0.509683995922528</v>
      </c>
      <c r="AR267" s="38"/>
      <c r="AS267" s="37">
        <v>9</v>
      </c>
      <c r="AT267" s="38">
        <v>0.198281559814937</v>
      </c>
      <c r="AU267" s="38"/>
      <c r="AV267" s="37">
        <v>15</v>
      </c>
      <c r="AW267" s="38">
        <v>0.15556938394524</v>
      </c>
      <c r="AX267" s="38"/>
      <c r="AY267" s="37">
        <v>10</v>
      </c>
      <c r="AZ267" s="38">
        <v>0.17488632388947201</v>
      </c>
      <c r="BA267" s="38"/>
    </row>
    <row r="268" spans="1:53" x14ac:dyDescent="0.3">
      <c r="A268" s="62"/>
      <c r="B268" s="34" t="s">
        <v>6</v>
      </c>
      <c r="C268" s="35">
        <v>383</v>
      </c>
      <c r="D268" s="36">
        <v>0.71331458476896403</v>
      </c>
      <c r="E268" s="36"/>
      <c r="F268" s="35">
        <v>34</v>
      </c>
      <c r="G268" s="36">
        <v>0.86734693877550995</v>
      </c>
      <c r="H268" s="36"/>
      <c r="I268" s="35">
        <v>32</v>
      </c>
      <c r="J268" s="36">
        <v>1.8317115054378901</v>
      </c>
      <c r="K268" s="36"/>
      <c r="L268" s="35">
        <v>24</v>
      </c>
      <c r="M268" s="36">
        <v>1.5473887814313301</v>
      </c>
      <c r="N268" s="36"/>
      <c r="O268" s="35">
        <v>32</v>
      </c>
      <c r="P268" s="36">
        <v>1.09476565172768</v>
      </c>
      <c r="Q268" s="36"/>
      <c r="R268" s="35">
        <v>9</v>
      </c>
      <c r="S268" s="36">
        <v>0.410396716826265</v>
      </c>
      <c r="T268" s="36"/>
      <c r="U268" s="35">
        <v>19</v>
      </c>
      <c r="V268" s="36">
        <v>0.76551168412570503</v>
      </c>
      <c r="W268" s="36"/>
      <c r="X268" s="35">
        <v>35</v>
      </c>
      <c r="Y268" s="36">
        <v>1.4619883040935699</v>
      </c>
      <c r="Z268" s="36"/>
      <c r="AA268" s="37">
        <v>29</v>
      </c>
      <c r="AB268" s="38">
        <v>1.0572366022602999</v>
      </c>
      <c r="AC268" s="38"/>
      <c r="AD268" s="37">
        <v>10</v>
      </c>
      <c r="AE268" s="38">
        <v>0.64226075786769399</v>
      </c>
      <c r="AF268" s="38"/>
      <c r="AG268" s="37">
        <v>21</v>
      </c>
      <c r="AH268" s="38">
        <v>1.1164274322169101</v>
      </c>
      <c r="AI268" s="38"/>
      <c r="AJ268" s="37">
        <v>19</v>
      </c>
      <c r="AK268" s="38">
        <v>0.73987538940810005</v>
      </c>
      <c r="AL268" s="38"/>
      <c r="AM268" s="37">
        <v>27</v>
      </c>
      <c r="AN268" s="38">
        <v>0.60093478744714002</v>
      </c>
      <c r="AO268" s="38"/>
      <c r="AP268" s="37">
        <v>16</v>
      </c>
      <c r="AQ268" s="38">
        <v>0.54757015742642001</v>
      </c>
      <c r="AR268" s="38"/>
      <c r="AS268" s="37">
        <v>23</v>
      </c>
      <c r="AT268" s="38">
        <v>0.49783549783549802</v>
      </c>
      <c r="AU268" s="38"/>
      <c r="AV268" s="37">
        <v>27</v>
      </c>
      <c r="AW268" s="38">
        <v>0.27179383933964202</v>
      </c>
      <c r="AX268" s="38"/>
      <c r="AY268" s="37">
        <v>26</v>
      </c>
      <c r="AZ268" s="38">
        <v>0.45099739809193401</v>
      </c>
      <c r="BA268" s="38"/>
    </row>
    <row r="269" spans="1:53" x14ac:dyDescent="0.3">
      <c r="A269" s="69" t="s">
        <v>139</v>
      </c>
      <c r="B269" s="34" t="s">
        <v>4</v>
      </c>
      <c r="C269" s="35">
        <v>527</v>
      </c>
      <c r="D269" s="36">
        <v>0.48869147525477802</v>
      </c>
      <c r="E269" s="36">
        <v>50.142450142450102</v>
      </c>
      <c r="F269" s="35">
        <v>42</v>
      </c>
      <c r="G269" s="36">
        <v>0.526579739217653</v>
      </c>
      <c r="H269" s="36">
        <v>82.608695652173907</v>
      </c>
      <c r="I269" s="35">
        <v>42</v>
      </c>
      <c r="J269" s="36">
        <v>1.1715481171548101</v>
      </c>
      <c r="K269" s="36">
        <v>40</v>
      </c>
      <c r="L269" s="35">
        <v>38</v>
      </c>
      <c r="M269" s="36">
        <v>1.1968503937007899</v>
      </c>
      <c r="N269" s="36">
        <v>72.727272727272705</v>
      </c>
      <c r="O269" s="35">
        <v>49</v>
      </c>
      <c r="P269" s="36">
        <v>0.815307820299501</v>
      </c>
      <c r="Q269" s="36">
        <v>75</v>
      </c>
      <c r="R269" s="35">
        <v>20</v>
      </c>
      <c r="S269" s="36">
        <v>0.437541019470575</v>
      </c>
      <c r="T269" s="36">
        <v>33.3333333333333</v>
      </c>
      <c r="U269" s="35">
        <v>22</v>
      </c>
      <c r="V269" s="36">
        <v>0.430528375733855</v>
      </c>
      <c r="W269" s="36">
        <v>57.142857142857103</v>
      </c>
      <c r="X269" s="35">
        <v>48</v>
      </c>
      <c r="Y269" s="36">
        <v>0.96989290765811298</v>
      </c>
      <c r="Z269" s="36">
        <v>45.454545454545503</v>
      </c>
      <c r="AA269" s="37">
        <v>48</v>
      </c>
      <c r="AB269" s="38">
        <v>0.83667421997559699</v>
      </c>
      <c r="AC269" s="38">
        <v>65.517241379310306</v>
      </c>
      <c r="AD269" s="37">
        <v>30</v>
      </c>
      <c r="AE269" s="38">
        <v>0.95816033216224805</v>
      </c>
      <c r="AF269" s="38">
        <v>30.434782608695699</v>
      </c>
      <c r="AG269" s="37">
        <v>30</v>
      </c>
      <c r="AH269" s="38">
        <v>0.87924970691676396</v>
      </c>
      <c r="AI269" s="38">
        <v>42.857142857142897</v>
      </c>
      <c r="AJ269" s="37">
        <v>16</v>
      </c>
      <c r="AK269" s="38">
        <v>0.30757400999615497</v>
      </c>
      <c r="AL269" s="38">
        <v>6.6666666666666696</v>
      </c>
      <c r="AM269" s="37">
        <v>28</v>
      </c>
      <c r="AN269" s="38">
        <v>0.31467745560800198</v>
      </c>
      <c r="AO269" s="38">
        <v>40</v>
      </c>
      <c r="AP269" s="37">
        <v>13</v>
      </c>
      <c r="AQ269" s="38">
        <v>0.22165387894288199</v>
      </c>
      <c r="AR269" s="38">
        <v>30</v>
      </c>
      <c r="AS269" s="37">
        <v>43</v>
      </c>
      <c r="AT269" s="38">
        <v>0.46948356807511699</v>
      </c>
      <c r="AU269" s="38">
        <v>59.259259259259302</v>
      </c>
      <c r="AV269" s="37">
        <v>28</v>
      </c>
      <c r="AW269" s="38">
        <v>0.143032284429914</v>
      </c>
      <c r="AX269" s="38">
        <v>33.3333333333333</v>
      </c>
      <c r="AY269" s="37">
        <v>30</v>
      </c>
      <c r="AZ269" s="38">
        <v>0.26125576939824102</v>
      </c>
      <c r="BA269" s="38">
        <v>50</v>
      </c>
    </row>
    <row r="270" spans="1:53" x14ac:dyDescent="0.3">
      <c r="A270" s="70"/>
      <c r="B270" s="34" t="s">
        <v>5</v>
      </c>
      <c r="C270" s="35">
        <v>176</v>
      </c>
      <c r="D270" s="36">
        <v>0.32504709489158901</v>
      </c>
      <c r="E270" s="36"/>
      <c r="F270" s="35">
        <v>19</v>
      </c>
      <c r="G270" s="36">
        <v>0.46844181459566098</v>
      </c>
      <c r="H270" s="36"/>
      <c r="I270" s="35">
        <v>12</v>
      </c>
      <c r="J270" s="36">
        <v>0.65288356909684397</v>
      </c>
      <c r="K270" s="36"/>
      <c r="L270" s="35">
        <v>16</v>
      </c>
      <c r="M270" s="36">
        <v>0.98522167487684698</v>
      </c>
      <c r="N270" s="36"/>
      <c r="O270" s="35">
        <v>21</v>
      </c>
      <c r="P270" s="36">
        <v>0.68027210884353695</v>
      </c>
      <c r="Q270" s="36"/>
      <c r="R270" s="35">
        <v>5</v>
      </c>
      <c r="S270" s="36">
        <v>0.210260723296888</v>
      </c>
      <c r="T270" s="36"/>
      <c r="U270" s="35">
        <v>8</v>
      </c>
      <c r="V270" s="36">
        <v>0.30441400304414001</v>
      </c>
      <c r="W270" s="36"/>
      <c r="X270" s="35">
        <v>15</v>
      </c>
      <c r="Y270" s="36">
        <v>0.58708414872798398</v>
      </c>
      <c r="Z270" s="36"/>
      <c r="AA270" s="37">
        <v>19</v>
      </c>
      <c r="AB270" s="38">
        <v>0.63460253841015402</v>
      </c>
      <c r="AC270" s="38"/>
      <c r="AD270" s="37">
        <v>7</v>
      </c>
      <c r="AE270" s="38">
        <v>0.444726810673443</v>
      </c>
      <c r="AF270" s="38"/>
      <c r="AG270" s="37">
        <v>9</v>
      </c>
      <c r="AH270" s="38">
        <v>0.58785107772697598</v>
      </c>
      <c r="AI270" s="38"/>
      <c r="AJ270" s="37">
        <v>1</v>
      </c>
      <c r="AK270" s="38">
        <v>3.7965072133637097E-2</v>
      </c>
      <c r="AL270" s="38"/>
      <c r="AM270" s="37">
        <v>8</v>
      </c>
      <c r="AN270" s="38">
        <v>0.18161180476731001</v>
      </c>
      <c r="AO270" s="38"/>
      <c r="AP270" s="37">
        <v>3</v>
      </c>
      <c r="AQ270" s="38">
        <v>0.101936799184506</v>
      </c>
      <c r="AR270" s="38"/>
      <c r="AS270" s="37">
        <v>16</v>
      </c>
      <c r="AT270" s="38">
        <v>0.35250055078211101</v>
      </c>
      <c r="AU270" s="38"/>
      <c r="AV270" s="37">
        <v>7</v>
      </c>
      <c r="AW270" s="38">
        <v>7.2599045841111806E-2</v>
      </c>
      <c r="AX270" s="38"/>
      <c r="AY270" s="37">
        <v>10</v>
      </c>
      <c r="AZ270" s="38">
        <v>0.17488632388947201</v>
      </c>
      <c r="BA270" s="38"/>
    </row>
    <row r="271" spans="1:53" x14ac:dyDescent="0.3">
      <c r="A271" s="62"/>
      <c r="B271" s="34" t="s">
        <v>6</v>
      </c>
      <c r="C271" s="35">
        <v>351</v>
      </c>
      <c r="D271" s="36">
        <v>0.65371649935745801</v>
      </c>
      <c r="E271" s="36"/>
      <c r="F271" s="35">
        <v>23</v>
      </c>
      <c r="G271" s="36">
        <v>0.58673469387755095</v>
      </c>
      <c r="H271" s="36"/>
      <c r="I271" s="35">
        <v>30</v>
      </c>
      <c r="J271" s="36">
        <v>1.7172295363480301</v>
      </c>
      <c r="K271" s="36"/>
      <c r="L271" s="35">
        <v>22</v>
      </c>
      <c r="M271" s="36">
        <v>1.4184397163120599</v>
      </c>
      <c r="N271" s="36"/>
      <c r="O271" s="35">
        <v>28</v>
      </c>
      <c r="P271" s="36">
        <v>0.95791994526171698</v>
      </c>
      <c r="Q271" s="36"/>
      <c r="R271" s="35">
        <v>15</v>
      </c>
      <c r="S271" s="36">
        <v>0.68399452804377603</v>
      </c>
      <c r="T271" s="36"/>
      <c r="U271" s="35">
        <v>14</v>
      </c>
      <c r="V271" s="36">
        <v>0.56406124093472998</v>
      </c>
      <c r="W271" s="36"/>
      <c r="X271" s="35">
        <v>33</v>
      </c>
      <c r="Y271" s="36">
        <v>1.3784461152882199</v>
      </c>
      <c r="Z271" s="36"/>
      <c r="AA271" s="37">
        <v>29</v>
      </c>
      <c r="AB271" s="38">
        <v>1.0572366022602999</v>
      </c>
      <c r="AC271" s="38"/>
      <c r="AD271" s="37">
        <v>23</v>
      </c>
      <c r="AE271" s="38">
        <v>1.4771997430957</v>
      </c>
      <c r="AF271" s="38"/>
      <c r="AG271" s="37">
        <v>21</v>
      </c>
      <c r="AH271" s="38">
        <v>1.1164274322169101</v>
      </c>
      <c r="AI271" s="38"/>
      <c r="AJ271" s="37">
        <v>15</v>
      </c>
      <c r="AK271" s="38">
        <v>0.58411214953270996</v>
      </c>
      <c r="AL271" s="38"/>
      <c r="AM271" s="37">
        <v>20</v>
      </c>
      <c r="AN271" s="38">
        <v>0.44513687959047399</v>
      </c>
      <c r="AO271" s="38"/>
      <c r="AP271" s="37">
        <v>10</v>
      </c>
      <c r="AQ271" s="38">
        <v>0.34223134839151298</v>
      </c>
      <c r="AR271" s="38"/>
      <c r="AS271" s="37">
        <v>27</v>
      </c>
      <c r="AT271" s="38">
        <v>0.58441558441558406</v>
      </c>
      <c r="AU271" s="38"/>
      <c r="AV271" s="37">
        <v>21</v>
      </c>
      <c r="AW271" s="38">
        <v>0.21139520837527701</v>
      </c>
      <c r="AX271" s="38"/>
      <c r="AY271" s="37">
        <v>20</v>
      </c>
      <c r="AZ271" s="38">
        <v>0.34692107545533402</v>
      </c>
      <c r="BA271" s="38"/>
    </row>
    <row r="272" spans="1:53" x14ac:dyDescent="0.3">
      <c r="A272" s="69" t="s">
        <v>140</v>
      </c>
      <c r="B272" s="34" t="s">
        <v>4</v>
      </c>
      <c r="C272" s="35">
        <v>410</v>
      </c>
      <c r="D272" s="36">
        <v>0.38019640389840398</v>
      </c>
      <c r="E272" s="36">
        <v>38.513513513513502</v>
      </c>
      <c r="F272" s="35">
        <v>49</v>
      </c>
      <c r="G272" s="36">
        <v>0.61434302908726202</v>
      </c>
      <c r="H272" s="36">
        <v>19.512195121951201</v>
      </c>
      <c r="I272" s="35">
        <v>16</v>
      </c>
      <c r="J272" s="36">
        <v>0.44630404463040402</v>
      </c>
      <c r="K272" s="36">
        <v>33.3333333333333</v>
      </c>
      <c r="L272" s="35">
        <v>30</v>
      </c>
      <c r="M272" s="36">
        <v>0.94488188976377996</v>
      </c>
      <c r="N272" s="36">
        <v>42.857142857142897</v>
      </c>
      <c r="O272" s="35">
        <v>27</v>
      </c>
      <c r="P272" s="36">
        <v>0.44925124792013299</v>
      </c>
      <c r="Q272" s="36">
        <v>42.105263157894697</v>
      </c>
      <c r="R272" s="35">
        <v>13</v>
      </c>
      <c r="S272" s="36">
        <v>0.28440166265587402</v>
      </c>
      <c r="T272" s="36">
        <v>85.714285714285694</v>
      </c>
      <c r="U272" s="35">
        <v>19</v>
      </c>
      <c r="V272" s="36">
        <v>0.37181996086105701</v>
      </c>
      <c r="W272" s="36">
        <v>26.6666666666667</v>
      </c>
      <c r="X272" s="35">
        <v>43</v>
      </c>
      <c r="Y272" s="36">
        <v>0.86886239644372598</v>
      </c>
      <c r="Z272" s="36">
        <v>79.1666666666667</v>
      </c>
      <c r="AA272" s="37">
        <v>34</v>
      </c>
      <c r="AB272" s="38">
        <v>0.59264423914938102</v>
      </c>
      <c r="AC272" s="38">
        <v>25.925925925925899</v>
      </c>
      <c r="AD272" s="37">
        <v>13</v>
      </c>
      <c r="AE272" s="38">
        <v>0.415202810603641</v>
      </c>
      <c r="AF272" s="38">
        <v>62.5</v>
      </c>
      <c r="AG272" s="37">
        <v>20</v>
      </c>
      <c r="AH272" s="38">
        <v>0.58616647127784305</v>
      </c>
      <c r="AI272" s="38">
        <v>17.647058823529399</v>
      </c>
      <c r="AJ272" s="37">
        <v>19</v>
      </c>
      <c r="AK272" s="38">
        <v>0.365244136870434</v>
      </c>
      <c r="AL272" s="38">
        <v>171.42857142857099</v>
      </c>
      <c r="AM272" s="37">
        <v>26</v>
      </c>
      <c r="AN272" s="38">
        <v>0.292200494493145</v>
      </c>
      <c r="AO272" s="38">
        <v>30</v>
      </c>
      <c r="AP272" s="37">
        <v>20</v>
      </c>
      <c r="AQ272" s="38">
        <v>0.34100596760443302</v>
      </c>
      <c r="AR272" s="38">
        <v>17.647058823529399</v>
      </c>
      <c r="AS272" s="37">
        <v>29</v>
      </c>
      <c r="AT272" s="38">
        <v>0.31662845288787</v>
      </c>
      <c r="AU272" s="38">
        <v>38.095238095238102</v>
      </c>
      <c r="AV272" s="37">
        <v>33</v>
      </c>
      <c r="AW272" s="38">
        <v>0.168573763792399</v>
      </c>
      <c r="AX272" s="38">
        <v>32</v>
      </c>
      <c r="AY272" s="37">
        <v>19</v>
      </c>
      <c r="AZ272" s="38">
        <v>0.165461987285553</v>
      </c>
      <c r="BA272" s="38">
        <v>26.6666666666667</v>
      </c>
    </row>
    <row r="273" spans="1:53" x14ac:dyDescent="0.3">
      <c r="A273" s="70"/>
      <c r="B273" s="34" t="s">
        <v>5</v>
      </c>
      <c r="C273" s="35">
        <v>114</v>
      </c>
      <c r="D273" s="36">
        <v>0.21054186828205201</v>
      </c>
      <c r="E273" s="36"/>
      <c r="F273" s="35">
        <v>8</v>
      </c>
      <c r="G273" s="36">
        <v>0.19723865877711999</v>
      </c>
      <c r="H273" s="36"/>
      <c r="I273" s="35">
        <v>4</v>
      </c>
      <c r="J273" s="36">
        <v>0.21762785636561499</v>
      </c>
      <c r="K273" s="36"/>
      <c r="L273" s="35">
        <v>9</v>
      </c>
      <c r="M273" s="36">
        <v>0.55418719211822698</v>
      </c>
      <c r="N273" s="36"/>
      <c r="O273" s="35">
        <v>8</v>
      </c>
      <c r="P273" s="36">
        <v>0.259151279559443</v>
      </c>
      <c r="Q273" s="36"/>
      <c r="R273" s="35">
        <v>6</v>
      </c>
      <c r="S273" s="36">
        <v>0.25231286795626601</v>
      </c>
      <c r="T273" s="36"/>
      <c r="U273" s="35">
        <v>4</v>
      </c>
      <c r="V273" s="36">
        <v>0.15220700152207001</v>
      </c>
      <c r="W273" s="36"/>
      <c r="X273" s="35">
        <v>19</v>
      </c>
      <c r="Y273" s="36">
        <v>0.74363992172211402</v>
      </c>
      <c r="Z273" s="36"/>
      <c r="AA273" s="37">
        <v>7</v>
      </c>
      <c r="AB273" s="38">
        <v>0.23380093520374101</v>
      </c>
      <c r="AC273" s="38"/>
      <c r="AD273" s="37">
        <v>5</v>
      </c>
      <c r="AE273" s="38">
        <v>0.31766200762388802</v>
      </c>
      <c r="AF273" s="38"/>
      <c r="AG273" s="37">
        <v>3</v>
      </c>
      <c r="AH273" s="38">
        <v>0.19595035924232501</v>
      </c>
      <c r="AI273" s="38"/>
      <c r="AJ273" s="37">
        <v>12</v>
      </c>
      <c r="AK273" s="38">
        <v>0.45558086560364502</v>
      </c>
      <c r="AL273" s="38"/>
      <c r="AM273" s="37">
        <v>6</v>
      </c>
      <c r="AN273" s="38">
        <v>0.13620885357548199</v>
      </c>
      <c r="AO273" s="38"/>
      <c r="AP273" s="37">
        <v>3</v>
      </c>
      <c r="AQ273" s="38">
        <v>0.101936799184506</v>
      </c>
      <c r="AR273" s="38"/>
      <c r="AS273" s="37">
        <v>8</v>
      </c>
      <c r="AT273" s="38">
        <v>0.17625027539105501</v>
      </c>
      <c r="AU273" s="38"/>
      <c r="AV273" s="37">
        <v>8</v>
      </c>
      <c r="AW273" s="38">
        <v>8.2970338104127794E-2</v>
      </c>
      <c r="AX273" s="38"/>
      <c r="AY273" s="37">
        <v>4</v>
      </c>
      <c r="AZ273" s="38">
        <v>6.9954529555788694E-2</v>
      </c>
      <c r="BA273" s="38"/>
    </row>
    <row r="274" spans="1:53" x14ac:dyDescent="0.3">
      <c r="A274" s="62"/>
      <c r="B274" s="34" t="s">
        <v>6</v>
      </c>
      <c r="C274" s="35">
        <v>296</v>
      </c>
      <c r="D274" s="36">
        <v>0.55128229005643203</v>
      </c>
      <c r="E274" s="36"/>
      <c r="F274" s="35">
        <v>41</v>
      </c>
      <c r="G274" s="36">
        <v>1.0459183673469401</v>
      </c>
      <c r="H274" s="36"/>
      <c r="I274" s="35">
        <v>12</v>
      </c>
      <c r="J274" s="36">
        <v>0.68689181453921</v>
      </c>
      <c r="K274" s="36"/>
      <c r="L274" s="35">
        <v>21</v>
      </c>
      <c r="M274" s="36">
        <v>1.35396518375242</v>
      </c>
      <c r="N274" s="36"/>
      <c r="O274" s="35">
        <v>19</v>
      </c>
      <c r="P274" s="36">
        <v>0.65001710571330795</v>
      </c>
      <c r="Q274" s="36"/>
      <c r="R274" s="35">
        <v>7</v>
      </c>
      <c r="S274" s="36">
        <v>0.31919744642042902</v>
      </c>
      <c r="T274" s="36"/>
      <c r="U274" s="35">
        <v>15</v>
      </c>
      <c r="V274" s="36">
        <v>0.60435132957292503</v>
      </c>
      <c r="W274" s="36"/>
      <c r="X274" s="35">
        <v>24</v>
      </c>
      <c r="Y274" s="36">
        <v>1.0025062656641599</v>
      </c>
      <c r="Z274" s="36"/>
      <c r="AA274" s="37">
        <v>27</v>
      </c>
      <c r="AB274" s="38">
        <v>0.98432373313889898</v>
      </c>
      <c r="AC274" s="38"/>
      <c r="AD274" s="37">
        <v>8</v>
      </c>
      <c r="AE274" s="38">
        <v>0.51380860629415503</v>
      </c>
      <c r="AF274" s="38"/>
      <c r="AG274" s="37">
        <v>17</v>
      </c>
      <c r="AH274" s="38">
        <v>0.90377458798511401</v>
      </c>
      <c r="AI274" s="38"/>
      <c r="AJ274" s="37">
        <v>7</v>
      </c>
      <c r="AK274" s="38">
        <v>0.27258566978193099</v>
      </c>
      <c r="AL274" s="38"/>
      <c r="AM274" s="37">
        <v>20</v>
      </c>
      <c r="AN274" s="38">
        <v>0.44513687959047399</v>
      </c>
      <c r="AO274" s="38"/>
      <c r="AP274" s="37">
        <v>17</v>
      </c>
      <c r="AQ274" s="38">
        <v>0.58179329226557197</v>
      </c>
      <c r="AR274" s="38"/>
      <c r="AS274" s="37">
        <v>21</v>
      </c>
      <c r="AT274" s="38">
        <v>0.45454545454545497</v>
      </c>
      <c r="AU274" s="38"/>
      <c r="AV274" s="37">
        <v>25</v>
      </c>
      <c r="AW274" s="38">
        <v>0.25166096235152002</v>
      </c>
      <c r="AX274" s="38"/>
      <c r="AY274" s="37">
        <v>15</v>
      </c>
      <c r="AZ274" s="38">
        <v>0.26019080659150001</v>
      </c>
      <c r="BA274" s="38"/>
    </row>
    <row r="275" spans="1:53" x14ac:dyDescent="0.3">
      <c r="A275" s="69" t="s">
        <v>141</v>
      </c>
      <c r="B275" s="34" t="s">
        <v>4</v>
      </c>
      <c r="C275" s="35">
        <v>322</v>
      </c>
      <c r="D275" s="36">
        <v>0.298593273305576</v>
      </c>
      <c r="E275" s="36">
        <v>41.228070175438603</v>
      </c>
      <c r="F275" s="35">
        <v>27</v>
      </c>
      <c r="G275" s="36">
        <v>0.33851554663992001</v>
      </c>
      <c r="H275" s="36">
        <v>50</v>
      </c>
      <c r="I275" s="35">
        <v>23</v>
      </c>
      <c r="J275" s="36">
        <v>0.64156206415620598</v>
      </c>
      <c r="K275" s="36">
        <v>155.555555555556</v>
      </c>
      <c r="L275" s="35">
        <v>13</v>
      </c>
      <c r="M275" s="36">
        <v>0.40944881889763801</v>
      </c>
      <c r="N275" s="36">
        <v>18.181818181818201</v>
      </c>
      <c r="O275" s="35">
        <v>24</v>
      </c>
      <c r="P275" s="36">
        <v>0.39933444259567402</v>
      </c>
      <c r="Q275" s="36">
        <v>50</v>
      </c>
      <c r="R275" s="35">
        <v>13</v>
      </c>
      <c r="S275" s="36">
        <v>0.28440166265587402</v>
      </c>
      <c r="T275" s="36">
        <v>30</v>
      </c>
      <c r="U275" s="35">
        <v>18</v>
      </c>
      <c r="V275" s="36">
        <v>0.35225048923679098</v>
      </c>
      <c r="W275" s="36">
        <v>12.5</v>
      </c>
      <c r="X275" s="35">
        <v>27</v>
      </c>
      <c r="Y275" s="36">
        <v>0.54556476055768799</v>
      </c>
      <c r="Z275" s="36">
        <v>28.571428571428601</v>
      </c>
      <c r="AA275" s="37">
        <v>30</v>
      </c>
      <c r="AB275" s="38">
        <v>0.52292138748474803</v>
      </c>
      <c r="AC275" s="38">
        <v>50</v>
      </c>
      <c r="AD275" s="37">
        <v>18</v>
      </c>
      <c r="AE275" s="38">
        <v>0.57489619929734903</v>
      </c>
      <c r="AF275" s="38">
        <v>63.636363636363598</v>
      </c>
      <c r="AG275" s="37">
        <v>20</v>
      </c>
      <c r="AH275" s="38">
        <v>0.58616647127784305</v>
      </c>
      <c r="AI275" s="38">
        <v>25</v>
      </c>
      <c r="AJ275" s="37">
        <v>10</v>
      </c>
      <c r="AK275" s="38">
        <v>0.192233756247597</v>
      </c>
      <c r="AL275" s="38">
        <v>25</v>
      </c>
      <c r="AM275" s="37">
        <v>25</v>
      </c>
      <c r="AN275" s="38">
        <v>0.28096201393571602</v>
      </c>
      <c r="AO275" s="38">
        <v>38.8888888888889</v>
      </c>
      <c r="AP275" s="37">
        <v>12</v>
      </c>
      <c r="AQ275" s="38">
        <v>0.20460358056266001</v>
      </c>
      <c r="AR275" s="38">
        <v>33.3333333333333</v>
      </c>
      <c r="AS275" s="37">
        <v>11</v>
      </c>
      <c r="AT275" s="38">
        <v>0.12010044764712299</v>
      </c>
      <c r="AU275" s="38">
        <v>37.5</v>
      </c>
      <c r="AV275" s="37">
        <v>35</v>
      </c>
      <c r="AW275" s="38">
        <v>0.178790355537393</v>
      </c>
      <c r="AX275" s="38">
        <v>34.615384615384599</v>
      </c>
      <c r="AY275" s="37">
        <v>16</v>
      </c>
      <c r="AZ275" s="38">
        <v>0.139336410345728</v>
      </c>
      <c r="BA275" s="38">
        <v>45.454545454545503</v>
      </c>
    </row>
    <row r="276" spans="1:53" x14ac:dyDescent="0.3">
      <c r="A276" s="70"/>
      <c r="B276" s="34" t="s">
        <v>5</v>
      </c>
      <c r="C276" s="35">
        <v>94</v>
      </c>
      <c r="D276" s="36">
        <v>0.17360469840800799</v>
      </c>
      <c r="E276" s="36"/>
      <c r="F276" s="35">
        <v>9</v>
      </c>
      <c r="G276" s="36">
        <v>0.22189349112425999</v>
      </c>
      <c r="H276" s="36"/>
      <c r="I276" s="35">
        <v>14</v>
      </c>
      <c r="J276" s="36">
        <v>0.76169749727965197</v>
      </c>
      <c r="K276" s="36"/>
      <c r="L276" s="35">
        <v>2</v>
      </c>
      <c r="M276" s="36">
        <v>0.123152709359606</v>
      </c>
      <c r="N276" s="36"/>
      <c r="O276" s="35">
        <v>8</v>
      </c>
      <c r="P276" s="36">
        <v>0.259151279559443</v>
      </c>
      <c r="Q276" s="36"/>
      <c r="R276" s="35">
        <v>3</v>
      </c>
      <c r="S276" s="36">
        <v>0.126156433978133</v>
      </c>
      <c r="T276" s="36"/>
      <c r="U276" s="35">
        <v>2</v>
      </c>
      <c r="V276" s="36">
        <v>7.6103500761035003E-2</v>
      </c>
      <c r="W276" s="36"/>
      <c r="X276" s="35">
        <v>6</v>
      </c>
      <c r="Y276" s="36">
        <v>0.234833659491194</v>
      </c>
      <c r="Z276" s="36"/>
      <c r="AA276" s="37">
        <v>10</v>
      </c>
      <c r="AB276" s="38">
        <v>0.33400133600534399</v>
      </c>
      <c r="AC276" s="38"/>
      <c r="AD276" s="37">
        <v>7</v>
      </c>
      <c r="AE276" s="38">
        <v>0.444726810673443</v>
      </c>
      <c r="AF276" s="38"/>
      <c r="AG276" s="37">
        <v>4</v>
      </c>
      <c r="AH276" s="38">
        <v>0.261267145656434</v>
      </c>
      <c r="AI276" s="38"/>
      <c r="AJ276" s="37">
        <v>2</v>
      </c>
      <c r="AK276" s="38">
        <v>7.5930144267274097E-2</v>
      </c>
      <c r="AL276" s="38"/>
      <c r="AM276" s="37">
        <v>7</v>
      </c>
      <c r="AN276" s="38">
        <v>0.158910329171396</v>
      </c>
      <c r="AO276" s="38"/>
      <c r="AP276" s="37">
        <v>3</v>
      </c>
      <c r="AQ276" s="38">
        <v>0.101936799184506</v>
      </c>
      <c r="AR276" s="38"/>
      <c r="AS276" s="37">
        <v>3</v>
      </c>
      <c r="AT276" s="38">
        <v>6.60938532716457E-2</v>
      </c>
      <c r="AU276" s="38"/>
      <c r="AV276" s="37">
        <v>9</v>
      </c>
      <c r="AW276" s="38">
        <v>9.3341630367143699E-2</v>
      </c>
      <c r="AX276" s="38"/>
      <c r="AY276" s="37">
        <v>5</v>
      </c>
      <c r="AZ276" s="38">
        <v>8.7443161944735906E-2</v>
      </c>
      <c r="BA276" s="38"/>
    </row>
    <row r="277" spans="1:53" x14ac:dyDescent="0.3">
      <c r="A277" s="62"/>
      <c r="B277" s="34" t="s">
        <v>6</v>
      </c>
      <c r="C277" s="35">
        <v>228</v>
      </c>
      <c r="D277" s="36">
        <v>0.42463635855698101</v>
      </c>
      <c r="E277" s="36"/>
      <c r="F277" s="35">
        <v>18</v>
      </c>
      <c r="G277" s="36">
        <v>0.45918367346938799</v>
      </c>
      <c r="H277" s="36"/>
      <c r="I277" s="35">
        <v>9</v>
      </c>
      <c r="J277" s="36">
        <v>0.51516886090440805</v>
      </c>
      <c r="K277" s="36"/>
      <c r="L277" s="35">
        <v>11</v>
      </c>
      <c r="M277" s="36">
        <v>0.70921985815602795</v>
      </c>
      <c r="N277" s="36"/>
      <c r="O277" s="35">
        <v>16</v>
      </c>
      <c r="P277" s="36">
        <v>0.54738282586383902</v>
      </c>
      <c r="Q277" s="36"/>
      <c r="R277" s="35">
        <v>10</v>
      </c>
      <c r="S277" s="36">
        <v>0.45599635202918398</v>
      </c>
      <c r="T277" s="36"/>
      <c r="U277" s="35">
        <v>16</v>
      </c>
      <c r="V277" s="36">
        <v>0.64464141821111998</v>
      </c>
      <c r="W277" s="36"/>
      <c r="X277" s="35">
        <v>21</v>
      </c>
      <c r="Y277" s="36">
        <v>0.87719298245613997</v>
      </c>
      <c r="Z277" s="36"/>
      <c r="AA277" s="37">
        <v>20</v>
      </c>
      <c r="AB277" s="38">
        <v>0.72912869121399904</v>
      </c>
      <c r="AC277" s="38"/>
      <c r="AD277" s="37">
        <v>11</v>
      </c>
      <c r="AE277" s="38">
        <v>0.70648683365446396</v>
      </c>
      <c r="AF277" s="38"/>
      <c r="AG277" s="37">
        <v>16</v>
      </c>
      <c r="AH277" s="38">
        <v>0.85061137692716604</v>
      </c>
      <c r="AI277" s="38"/>
      <c r="AJ277" s="37">
        <v>8</v>
      </c>
      <c r="AK277" s="38">
        <v>0.31152647975077902</v>
      </c>
      <c r="AL277" s="38"/>
      <c r="AM277" s="37">
        <v>18</v>
      </c>
      <c r="AN277" s="38">
        <v>0.40062319163142701</v>
      </c>
      <c r="AO277" s="38"/>
      <c r="AP277" s="37">
        <v>9</v>
      </c>
      <c r="AQ277" s="38">
        <v>0.30800821355236102</v>
      </c>
      <c r="AR277" s="38"/>
      <c r="AS277" s="37">
        <v>8</v>
      </c>
      <c r="AT277" s="38">
        <v>0.17316017316017299</v>
      </c>
      <c r="AU277" s="38"/>
      <c r="AV277" s="37">
        <v>26</v>
      </c>
      <c r="AW277" s="38">
        <v>0.26172740084558099</v>
      </c>
      <c r="AX277" s="38"/>
      <c r="AY277" s="37">
        <v>11</v>
      </c>
      <c r="AZ277" s="38">
        <v>0.190806591500434</v>
      </c>
      <c r="BA277" s="38"/>
    </row>
    <row r="278" spans="1:53" x14ac:dyDescent="0.3">
      <c r="A278" s="69" t="s">
        <v>142</v>
      </c>
      <c r="B278" s="34" t="s">
        <v>4</v>
      </c>
      <c r="C278" s="35">
        <v>319</v>
      </c>
      <c r="D278" s="36">
        <v>0.29581134839900203</v>
      </c>
      <c r="E278" s="36">
        <v>37.5</v>
      </c>
      <c r="F278" s="35">
        <v>25</v>
      </c>
      <c r="G278" s="36">
        <v>0.31344032096288899</v>
      </c>
      <c r="H278" s="36">
        <v>47.058823529411796</v>
      </c>
      <c r="I278" s="35">
        <v>17</v>
      </c>
      <c r="J278" s="36">
        <v>0.47419804741980498</v>
      </c>
      <c r="K278" s="36">
        <v>30.769230769230798</v>
      </c>
      <c r="L278" s="35">
        <v>17</v>
      </c>
      <c r="M278" s="36">
        <v>0.535433070866142</v>
      </c>
      <c r="N278" s="36">
        <v>30.769230769230798</v>
      </c>
      <c r="O278" s="35">
        <v>27</v>
      </c>
      <c r="P278" s="36">
        <v>0.44925124792013299</v>
      </c>
      <c r="Q278" s="36">
        <v>50</v>
      </c>
      <c r="R278" s="35">
        <v>17</v>
      </c>
      <c r="S278" s="36">
        <v>0.37190986654998898</v>
      </c>
      <c r="T278" s="36">
        <v>21.428571428571399</v>
      </c>
      <c r="U278" s="35">
        <v>10</v>
      </c>
      <c r="V278" s="36">
        <v>0.19569471624266099</v>
      </c>
      <c r="W278" s="36">
        <v>11.1111111111111</v>
      </c>
      <c r="X278" s="35">
        <v>34</v>
      </c>
      <c r="Y278" s="36">
        <v>0.68700747625782999</v>
      </c>
      <c r="Z278" s="36">
        <v>54.545454545454497</v>
      </c>
      <c r="AA278" s="37">
        <v>15</v>
      </c>
      <c r="AB278" s="38">
        <v>0.26146069374237402</v>
      </c>
      <c r="AC278" s="38">
        <v>36.363636363636402</v>
      </c>
      <c r="AD278" s="37">
        <v>13</v>
      </c>
      <c r="AE278" s="38">
        <v>0.415202810603641</v>
      </c>
      <c r="AF278" s="38">
        <v>44.4444444444444</v>
      </c>
      <c r="AG278" s="37">
        <v>24</v>
      </c>
      <c r="AH278" s="38">
        <v>0.70339976553341099</v>
      </c>
      <c r="AI278" s="38">
        <v>60</v>
      </c>
      <c r="AJ278" s="37">
        <v>20</v>
      </c>
      <c r="AK278" s="38">
        <v>0.38446751249519401</v>
      </c>
      <c r="AL278" s="38">
        <v>25</v>
      </c>
      <c r="AM278" s="37">
        <v>16</v>
      </c>
      <c r="AN278" s="38">
        <v>0.17981568891885799</v>
      </c>
      <c r="AO278" s="38">
        <v>23.076923076923102</v>
      </c>
      <c r="AP278" s="37">
        <v>13</v>
      </c>
      <c r="AQ278" s="38">
        <v>0.22165387894288199</v>
      </c>
      <c r="AR278" s="38">
        <v>18.181818181818201</v>
      </c>
      <c r="AS278" s="37">
        <v>18</v>
      </c>
      <c r="AT278" s="38">
        <v>0.19652800524074701</v>
      </c>
      <c r="AU278" s="38">
        <v>50</v>
      </c>
      <c r="AV278" s="37">
        <v>26</v>
      </c>
      <c r="AW278" s="38">
        <v>0.13281569268491999</v>
      </c>
      <c r="AX278" s="38">
        <v>23.8095238095238</v>
      </c>
      <c r="AY278" s="37">
        <v>27</v>
      </c>
      <c r="AZ278" s="38">
        <v>0.23513019245841699</v>
      </c>
      <c r="BA278" s="38">
        <v>50</v>
      </c>
    </row>
    <row r="279" spans="1:53" x14ac:dyDescent="0.3">
      <c r="A279" s="70"/>
      <c r="B279" s="34" t="s">
        <v>5</v>
      </c>
      <c r="C279" s="35">
        <v>87</v>
      </c>
      <c r="D279" s="36">
        <v>0.160676688952092</v>
      </c>
      <c r="E279" s="36"/>
      <c r="F279" s="35">
        <v>8</v>
      </c>
      <c r="G279" s="36">
        <v>0.19723865877711999</v>
      </c>
      <c r="H279" s="36"/>
      <c r="I279" s="35">
        <v>4</v>
      </c>
      <c r="J279" s="36">
        <v>0.21762785636561499</v>
      </c>
      <c r="K279" s="36"/>
      <c r="L279" s="35">
        <v>4</v>
      </c>
      <c r="M279" s="36">
        <v>0.24630541871921199</v>
      </c>
      <c r="N279" s="36"/>
      <c r="O279" s="35">
        <v>9</v>
      </c>
      <c r="P279" s="36">
        <v>0.29154518950437303</v>
      </c>
      <c r="Q279" s="36"/>
      <c r="R279" s="35">
        <v>3</v>
      </c>
      <c r="S279" s="36">
        <v>0.126156433978133</v>
      </c>
      <c r="T279" s="36"/>
      <c r="U279" s="35">
        <v>1</v>
      </c>
      <c r="V279" s="36">
        <v>3.8051750380517502E-2</v>
      </c>
      <c r="W279" s="36"/>
      <c r="X279" s="35">
        <v>12</v>
      </c>
      <c r="Y279" s="36">
        <v>0.46966731898238701</v>
      </c>
      <c r="Z279" s="36"/>
      <c r="AA279" s="37">
        <v>4</v>
      </c>
      <c r="AB279" s="38">
        <v>0.13360053440213801</v>
      </c>
      <c r="AC279" s="38"/>
      <c r="AD279" s="37">
        <v>4</v>
      </c>
      <c r="AE279" s="38">
        <v>0.25412960609911101</v>
      </c>
      <c r="AF279" s="38"/>
      <c r="AG279" s="37">
        <v>9</v>
      </c>
      <c r="AH279" s="38">
        <v>0.58785107772697598</v>
      </c>
      <c r="AI279" s="38"/>
      <c r="AJ279" s="37">
        <v>4</v>
      </c>
      <c r="AK279" s="38">
        <v>0.151860288534548</v>
      </c>
      <c r="AL279" s="38"/>
      <c r="AM279" s="37">
        <v>3</v>
      </c>
      <c r="AN279" s="38">
        <v>6.8104426787741201E-2</v>
      </c>
      <c r="AO279" s="38"/>
      <c r="AP279" s="37">
        <v>2</v>
      </c>
      <c r="AQ279" s="38">
        <v>6.7957866123003696E-2</v>
      </c>
      <c r="AR279" s="38"/>
      <c r="AS279" s="37">
        <v>6</v>
      </c>
      <c r="AT279" s="38">
        <v>0.13218770654329101</v>
      </c>
      <c r="AU279" s="38"/>
      <c r="AV279" s="37">
        <v>5</v>
      </c>
      <c r="AW279" s="38">
        <v>5.1856461315079899E-2</v>
      </c>
      <c r="AX279" s="38"/>
      <c r="AY279" s="37">
        <v>9</v>
      </c>
      <c r="AZ279" s="38">
        <v>0.15739769150052499</v>
      </c>
      <c r="BA279" s="38"/>
    </row>
    <row r="280" spans="1:53" x14ac:dyDescent="0.3">
      <c r="A280" s="62"/>
      <c r="B280" s="34" t="s">
        <v>6</v>
      </c>
      <c r="C280" s="35">
        <v>232</v>
      </c>
      <c r="D280" s="36">
        <v>0.43208611923342</v>
      </c>
      <c r="E280" s="36"/>
      <c r="F280" s="35">
        <v>17</v>
      </c>
      <c r="G280" s="36">
        <v>0.43367346938775497</v>
      </c>
      <c r="H280" s="36"/>
      <c r="I280" s="35">
        <v>13</v>
      </c>
      <c r="J280" s="36">
        <v>0.74413279908414398</v>
      </c>
      <c r="K280" s="36"/>
      <c r="L280" s="35">
        <v>13</v>
      </c>
      <c r="M280" s="36">
        <v>0.83816892327530601</v>
      </c>
      <c r="N280" s="36"/>
      <c r="O280" s="35">
        <v>18</v>
      </c>
      <c r="P280" s="36">
        <v>0.61580567909681805</v>
      </c>
      <c r="Q280" s="36"/>
      <c r="R280" s="35">
        <v>14</v>
      </c>
      <c r="S280" s="36">
        <v>0.63839489284085704</v>
      </c>
      <c r="T280" s="36"/>
      <c r="U280" s="35">
        <v>9</v>
      </c>
      <c r="V280" s="36">
        <v>0.36261079774375499</v>
      </c>
      <c r="W280" s="36"/>
      <c r="X280" s="35">
        <v>22</v>
      </c>
      <c r="Y280" s="36">
        <v>0.91896407685881398</v>
      </c>
      <c r="Z280" s="36"/>
      <c r="AA280" s="37">
        <v>11</v>
      </c>
      <c r="AB280" s="38">
        <v>0.40102078016769999</v>
      </c>
      <c r="AC280" s="38"/>
      <c r="AD280" s="37">
        <v>9</v>
      </c>
      <c r="AE280" s="38">
        <v>0.57803468208092501</v>
      </c>
      <c r="AF280" s="38"/>
      <c r="AG280" s="37">
        <v>15</v>
      </c>
      <c r="AH280" s="38">
        <v>0.79744816586921896</v>
      </c>
      <c r="AI280" s="38"/>
      <c r="AJ280" s="37">
        <v>16</v>
      </c>
      <c r="AK280" s="38">
        <v>0.62305295950155803</v>
      </c>
      <c r="AL280" s="38"/>
      <c r="AM280" s="37">
        <v>13</v>
      </c>
      <c r="AN280" s="38">
        <v>0.28933897173380801</v>
      </c>
      <c r="AO280" s="38"/>
      <c r="AP280" s="37">
        <v>11</v>
      </c>
      <c r="AQ280" s="38">
        <v>0.37645448323066399</v>
      </c>
      <c r="AR280" s="38"/>
      <c r="AS280" s="37">
        <v>12</v>
      </c>
      <c r="AT280" s="38">
        <v>0.25974025974025999</v>
      </c>
      <c r="AU280" s="38"/>
      <c r="AV280" s="37">
        <v>21</v>
      </c>
      <c r="AW280" s="38">
        <v>0.21139520837527701</v>
      </c>
      <c r="AX280" s="38"/>
      <c r="AY280" s="37">
        <v>18</v>
      </c>
      <c r="AZ280" s="38">
        <v>0.31222896790980098</v>
      </c>
      <c r="BA280" s="38"/>
    </row>
    <row r="281" spans="1:53" x14ac:dyDescent="0.3">
      <c r="A281" s="69" t="s">
        <v>143</v>
      </c>
      <c r="B281" s="34" t="s">
        <v>4</v>
      </c>
      <c r="C281" s="35">
        <v>186</v>
      </c>
      <c r="D281" s="36">
        <v>0.172479344207569</v>
      </c>
      <c r="E281" s="36">
        <v>40.909090909090899</v>
      </c>
      <c r="F281" s="35">
        <v>11</v>
      </c>
      <c r="G281" s="36">
        <v>0.137913741223671</v>
      </c>
      <c r="H281" s="36">
        <v>10</v>
      </c>
      <c r="I281" s="35">
        <v>11</v>
      </c>
      <c r="J281" s="36">
        <v>0.30683403068340298</v>
      </c>
      <c r="K281" s="36">
        <v>37.5</v>
      </c>
      <c r="L281" s="35">
        <v>15</v>
      </c>
      <c r="M281" s="36">
        <v>0.47244094488188998</v>
      </c>
      <c r="N281" s="36">
        <v>66.6666666666667</v>
      </c>
      <c r="O281" s="35">
        <v>14</v>
      </c>
      <c r="P281" s="36">
        <v>0.232945091514143</v>
      </c>
      <c r="Q281" s="36">
        <v>40</v>
      </c>
      <c r="R281" s="35">
        <v>8</v>
      </c>
      <c r="S281" s="36">
        <v>0.17501640778822999</v>
      </c>
      <c r="T281" s="36">
        <v>60</v>
      </c>
      <c r="U281" s="35">
        <v>18</v>
      </c>
      <c r="V281" s="36">
        <v>0.35225048923679098</v>
      </c>
      <c r="W281" s="36">
        <v>28.571428571428601</v>
      </c>
      <c r="X281" s="35">
        <v>9</v>
      </c>
      <c r="Y281" s="36">
        <v>0.181854920185896</v>
      </c>
      <c r="Z281" s="36">
        <v>28.571428571428601</v>
      </c>
      <c r="AA281" s="37">
        <v>21</v>
      </c>
      <c r="AB281" s="38">
        <v>0.366044971239324</v>
      </c>
      <c r="AC281" s="38">
        <v>16.6666666666667</v>
      </c>
      <c r="AD281" s="37">
        <v>4</v>
      </c>
      <c r="AE281" s="38">
        <v>0.12775471095496599</v>
      </c>
      <c r="AF281" s="38">
        <v>300</v>
      </c>
      <c r="AG281" s="37">
        <v>9</v>
      </c>
      <c r="AH281" s="38">
        <v>0.26377491207502901</v>
      </c>
      <c r="AI281" s="38">
        <v>200</v>
      </c>
      <c r="AJ281" s="37">
        <v>8</v>
      </c>
      <c r="AK281" s="38">
        <v>0.15378700499807799</v>
      </c>
      <c r="AL281" s="38">
        <v>14.285714285714301</v>
      </c>
      <c r="AM281" s="37">
        <v>15</v>
      </c>
      <c r="AN281" s="38">
        <v>0.16857720836143</v>
      </c>
      <c r="AO281" s="38">
        <v>66.6666666666667</v>
      </c>
      <c r="AP281" s="37">
        <v>5</v>
      </c>
      <c r="AQ281" s="38">
        <v>8.5251491901108298E-2</v>
      </c>
      <c r="AR281" s="38">
        <v>66.6666666666667</v>
      </c>
      <c r="AS281" s="37">
        <v>14</v>
      </c>
      <c r="AT281" s="38">
        <v>0.15285511518724801</v>
      </c>
      <c r="AU281" s="38">
        <v>40</v>
      </c>
      <c r="AV281" s="37">
        <v>14</v>
      </c>
      <c r="AW281" s="38">
        <v>7.1516142214957099E-2</v>
      </c>
      <c r="AX281" s="38">
        <v>40</v>
      </c>
      <c r="AY281" s="37">
        <v>10</v>
      </c>
      <c r="AZ281" s="38">
        <v>8.7085256466080299E-2</v>
      </c>
      <c r="BA281" s="38">
        <v>25</v>
      </c>
    </row>
    <row r="282" spans="1:53" x14ac:dyDescent="0.3">
      <c r="A282" s="70"/>
      <c r="B282" s="34" t="s">
        <v>5</v>
      </c>
      <c r="C282" s="35">
        <v>54</v>
      </c>
      <c r="D282" s="36">
        <v>9.9730358659919499E-2</v>
      </c>
      <c r="E282" s="36"/>
      <c r="F282" s="35">
        <v>1</v>
      </c>
      <c r="G282" s="36">
        <v>2.4654832347139999E-2</v>
      </c>
      <c r="H282" s="36"/>
      <c r="I282" s="35">
        <v>3</v>
      </c>
      <c r="J282" s="36">
        <v>0.16322089227421099</v>
      </c>
      <c r="K282" s="36"/>
      <c r="L282" s="35">
        <v>6</v>
      </c>
      <c r="M282" s="36">
        <v>0.369458128078818</v>
      </c>
      <c r="N282" s="36"/>
      <c r="O282" s="35">
        <v>4</v>
      </c>
      <c r="P282" s="36">
        <v>0.129575639779721</v>
      </c>
      <c r="Q282" s="36"/>
      <c r="R282" s="35">
        <v>3</v>
      </c>
      <c r="S282" s="36">
        <v>0.126156433978133</v>
      </c>
      <c r="T282" s="36"/>
      <c r="U282" s="35">
        <v>4</v>
      </c>
      <c r="V282" s="36">
        <v>0.15220700152207001</v>
      </c>
      <c r="W282" s="36"/>
      <c r="X282" s="35">
        <v>2</v>
      </c>
      <c r="Y282" s="36">
        <v>7.8277886497064603E-2</v>
      </c>
      <c r="Z282" s="36"/>
      <c r="AA282" s="37">
        <v>3</v>
      </c>
      <c r="AB282" s="38">
        <v>0.100200400801603</v>
      </c>
      <c r="AC282" s="38"/>
      <c r="AD282" s="37">
        <v>3</v>
      </c>
      <c r="AE282" s="38">
        <v>0.19059720457433299</v>
      </c>
      <c r="AF282" s="38"/>
      <c r="AG282" s="37">
        <v>6</v>
      </c>
      <c r="AH282" s="38">
        <v>0.39190071848465102</v>
      </c>
      <c r="AI282" s="38"/>
      <c r="AJ282" s="37">
        <v>1</v>
      </c>
      <c r="AK282" s="38">
        <v>3.7965072133637097E-2</v>
      </c>
      <c r="AL282" s="38"/>
      <c r="AM282" s="37">
        <v>6</v>
      </c>
      <c r="AN282" s="38">
        <v>0.13620885357548199</v>
      </c>
      <c r="AO282" s="38"/>
      <c r="AP282" s="37">
        <v>2</v>
      </c>
      <c r="AQ282" s="38">
        <v>6.7957866123003696E-2</v>
      </c>
      <c r="AR282" s="38"/>
      <c r="AS282" s="37">
        <v>4</v>
      </c>
      <c r="AT282" s="38">
        <v>8.81251376955276E-2</v>
      </c>
      <c r="AU282" s="38"/>
      <c r="AV282" s="37">
        <v>4</v>
      </c>
      <c r="AW282" s="38">
        <v>4.1485169052063897E-2</v>
      </c>
      <c r="AX282" s="38"/>
      <c r="AY282" s="37">
        <v>2</v>
      </c>
      <c r="AZ282" s="38">
        <v>3.4977264777894403E-2</v>
      </c>
      <c r="BA282" s="38"/>
    </row>
    <row r="283" spans="1:53" x14ac:dyDescent="0.3">
      <c r="A283" s="62"/>
      <c r="B283" s="34" t="s">
        <v>6</v>
      </c>
      <c r="C283" s="35">
        <v>132</v>
      </c>
      <c r="D283" s="36">
        <v>0.24584210232246301</v>
      </c>
      <c r="E283" s="36"/>
      <c r="F283" s="35">
        <v>10</v>
      </c>
      <c r="G283" s="36">
        <v>0.25510204081632698</v>
      </c>
      <c r="H283" s="36"/>
      <c r="I283" s="35">
        <v>8</v>
      </c>
      <c r="J283" s="36">
        <v>0.45792787635947302</v>
      </c>
      <c r="K283" s="36"/>
      <c r="L283" s="35">
        <v>9</v>
      </c>
      <c r="M283" s="36">
        <v>0.58027079303675</v>
      </c>
      <c r="N283" s="36"/>
      <c r="O283" s="35">
        <v>10</v>
      </c>
      <c r="P283" s="36">
        <v>0.34211426616489898</v>
      </c>
      <c r="Q283" s="36"/>
      <c r="R283" s="35">
        <v>5</v>
      </c>
      <c r="S283" s="36">
        <v>0.22799817601459199</v>
      </c>
      <c r="T283" s="36"/>
      <c r="U283" s="35">
        <v>14</v>
      </c>
      <c r="V283" s="36">
        <v>0.56406124093472998</v>
      </c>
      <c r="W283" s="36"/>
      <c r="X283" s="35">
        <v>7</v>
      </c>
      <c r="Y283" s="36">
        <v>0.29239766081871299</v>
      </c>
      <c r="Z283" s="36"/>
      <c r="AA283" s="37">
        <v>18</v>
      </c>
      <c r="AB283" s="38">
        <v>0.65621582209259899</v>
      </c>
      <c r="AC283" s="38"/>
      <c r="AD283" s="37">
        <v>1</v>
      </c>
      <c r="AE283" s="38">
        <v>6.4226075786769393E-2</v>
      </c>
      <c r="AF283" s="38"/>
      <c r="AG283" s="37">
        <v>3</v>
      </c>
      <c r="AH283" s="38">
        <v>0.15948963317384399</v>
      </c>
      <c r="AI283" s="38"/>
      <c r="AJ283" s="37">
        <v>7</v>
      </c>
      <c r="AK283" s="38">
        <v>0.27258566978193099</v>
      </c>
      <c r="AL283" s="38"/>
      <c r="AM283" s="37">
        <v>9</v>
      </c>
      <c r="AN283" s="38">
        <v>0.20031159581571301</v>
      </c>
      <c r="AO283" s="38"/>
      <c r="AP283" s="37">
        <v>3</v>
      </c>
      <c r="AQ283" s="38">
        <v>0.102669404517454</v>
      </c>
      <c r="AR283" s="38"/>
      <c r="AS283" s="37">
        <v>10</v>
      </c>
      <c r="AT283" s="38">
        <v>0.216450216450216</v>
      </c>
      <c r="AU283" s="38"/>
      <c r="AV283" s="37">
        <v>10</v>
      </c>
      <c r="AW283" s="38">
        <v>0.100664384940608</v>
      </c>
      <c r="AX283" s="38"/>
      <c r="AY283" s="37">
        <v>8</v>
      </c>
      <c r="AZ283" s="38">
        <v>0.138768430182134</v>
      </c>
      <c r="BA283" s="38"/>
    </row>
    <row r="284" spans="1:53" x14ac:dyDescent="0.3">
      <c r="A284" s="69" t="s">
        <v>144</v>
      </c>
      <c r="B284" s="34" t="s">
        <v>4</v>
      </c>
      <c r="C284" s="35">
        <v>158</v>
      </c>
      <c r="D284" s="36">
        <v>0.146514711746214</v>
      </c>
      <c r="E284" s="36">
        <v>37.3913043478261</v>
      </c>
      <c r="F284" s="35">
        <v>23</v>
      </c>
      <c r="G284" s="36">
        <v>0.28836509528585802</v>
      </c>
      <c r="H284" s="36">
        <v>35.294117647058798</v>
      </c>
      <c r="I284" s="35">
        <v>11</v>
      </c>
      <c r="J284" s="36">
        <v>0.30683403068340298</v>
      </c>
      <c r="K284" s="36">
        <v>83.3333333333333</v>
      </c>
      <c r="L284" s="35">
        <v>11</v>
      </c>
      <c r="M284" s="36">
        <v>0.34645669291338599</v>
      </c>
      <c r="N284" s="36">
        <v>22.2222222222222</v>
      </c>
      <c r="O284" s="35">
        <v>10</v>
      </c>
      <c r="P284" s="36">
        <v>0.166389351081531</v>
      </c>
      <c r="Q284" s="36">
        <v>25</v>
      </c>
      <c r="R284" s="35">
        <v>7</v>
      </c>
      <c r="S284" s="36">
        <v>0.15313935681470101</v>
      </c>
      <c r="T284" s="36">
        <v>16.6666666666667</v>
      </c>
      <c r="U284" s="35">
        <v>6</v>
      </c>
      <c r="V284" s="36">
        <v>0.117416829745597</v>
      </c>
      <c r="W284" s="36">
        <v>50</v>
      </c>
      <c r="X284" s="35">
        <v>13</v>
      </c>
      <c r="Y284" s="36">
        <v>0.26267932915740599</v>
      </c>
      <c r="Z284" s="36">
        <v>30</v>
      </c>
      <c r="AA284" s="37">
        <v>9</v>
      </c>
      <c r="AB284" s="38">
        <v>0.15687641624542401</v>
      </c>
      <c r="AC284" s="38">
        <v>50</v>
      </c>
      <c r="AD284" s="37">
        <v>7</v>
      </c>
      <c r="AE284" s="38">
        <v>0.22357074417119099</v>
      </c>
      <c r="AF284" s="38">
        <v>16.6666666666667</v>
      </c>
      <c r="AG284" s="37">
        <v>6</v>
      </c>
      <c r="AH284" s="38">
        <v>0.175849941383353</v>
      </c>
      <c r="AI284" s="38">
        <v>50</v>
      </c>
      <c r="AJ284" s="37">
        <v>8</v>
      </c>
      <c r="AK284" s="38">
        <v>0.15378700499807799</v>
      </c>
      <c r="AL284" s="38">
        <v>100</v>
      </c>
      <c r="AM284" s="37">
        <v>8</v>
      </c>
      <c r="AN284" s="38">
        <v>8.9907844459429107E-2</v>
      </c>
      <c r="AO284" s="38">
        <v>60</v>
      </c>
      <c r="AP284" s="37">
        <v>6</v>
      </c>
      <c r="AQ284" s="38">
        <v>0.10230179028133</v>
      </c>
      <c r="AR284" s="38">
        <v>50</v>
      </c>
      <c r="AS284" s="37">
        <v>12</v>
      </c>
      <c r="AT284" s="38">
        <v>0.13101867016049801</v>
      </c>
      <c r="AU284" s="38">
        <v>20</v>
      </c>
      <c r="AV284" s="37">
        <v>10</v>
      </c>
      <c r="AW284" s="38">
        <v>5.1082958724969402E-2</v>
      </c>
      <c r="AX284" s="38">
        <v>11.1111111111111</v>
      </c>
      <c r="AY284" s="37">
        <v>11</v>
      </c>
      <c r="AZ284" s="38">
        <v>9.5793782112688297E-2</v>
      </c>
      <c r="BA284" s="38">
        <v>57.142857142857103</v>
      </c>
    </row>
    <row r="285" spans="1:53" x14ac:dyDescent="0.3">
      <c r="A285" s="70"/>
      <c r="B285" s="34" t="s">
        <v>5</v>
      </c>
      <c r="C285" s="35">
        <v>43</v>
      </c>
      <c r="D285" s="36">
        <v>7.9414915229195096E-2</v>
      </c>
      <c r="E285" s="36"/>
      <c r="F285" s="35">
        <v>6</v>
      </c>
      <c r="G285" s="36">
        <v>0.14792899408283999</v>
      </c>
      <c r="H285" s="36"/>
      <c r="I285" s="35">
        <v>5</v>
      </c>
      <c r="J285" s="36">
        <v>0.27203482045701799</v>
      </c>
      <c r="K285" s="36"/>
      <c r="L285" s="35">
        <v>2</v>
      </c>
      <c r="M285" s="36">
        <v>0.123152709359606</v>
      </c>
      <c r="N285" s="36"/>
      <c r="O285" s="35">
        <v>2</v>
      </c>
      <c r="P285" s="36">
        <v>6.4787819889860696E-2</v>
      </c>
      <c r="Q285" s="36"/>
      <c r="R285" s="35">
        <v>1</v>
      </c>
      <c r="S285" s="36">
        <v>4.2052144659377601E-2</v>
      </c>
      <c r="T285" s="36"/>
      <c r="U285" s="35">
        <v>2</v>
      </c>
      <c r="V285" s="36">
        <v>7.6103500761035003E-2</v>
      </c>
      <c r="W285" s="36"/>
      <c r="X285" s="35">
        <v>3</v>
      </c>
      <c r="Y285" s="36">
        <v>0.117416829745597</v>
      </c>
      <c r="Z285" s="36"/>
      <c r="AA285" s="37">
        <v>3</v>
      </c>
      <c r="AB285" s="38">
        <v>0.100200400801603</v>
      </c>
      <c r="AC285" s="38"/>
      <c r="AD285" s="37">
        <v>1</v>
      </c>
      <c r="AE285" s="38">
        <v>6.3532401524777599E-2</v>
      </c>
      <c r="AF285" s="38"/>
      <c r="AG285" s="37">
        <v>2</v>
      </c>
      <c r="AH285" s="38">
        <v>0.130633572828217</v>
      </c>
      <c r="AI285" s="38"/>
      <c r="AJ285" s="37">
        <v>4</v>
      </c>
      <c r="AK285" s="38">
        <v>0.151860288534548</v>
      </c>
      <c r="AL285" s="38"/>
      <c r="AM285" s="37">
        <v>3</v>
      </c>
      <c r="AN285" s="38">
        <v>6.8104426787741201E-2</v>
      </c>
      <c r="AO285" s="38"/>
      <c r="AP285" s="37">
        <v>2</v>
      </c>
      <c r="AQ285" s="38">
        <v>6.7957866123003696E-2</v>
      </c>
      <c r="AR285" s="38"/>
      <c r="AS285" s="37">
        <v>2</v>
      </c>
      <c r="AT285" s="38">
        <v>4.40625688477638E-2</v>
      </c>
      <c r="AU285" s="38"/>
      <c r="AV285" s="37">
        <v>1</v>
      </c>
      <c r="AW285" s="38">
        <v>1.0371292263016E-2</v>
      </c>
      <c r="AX285" s="38"/>
      <c r="AY285" s="37">
        <v>4</v>
      </c>
      <c r="AZ285" s="38">
        <v>6.9954529555788694E-2</v>
      </c>
      <c r="BA285" s="38"/>
    </row>
    <row r="286" spans="1:53" x14ac:dyDescent="0.3">
      <c r="A286" s="62"/>
      <c r="B286" s="34" t="s">
        <v>6</v>
      </c>
      <c r="C286" s="35">
        <v>115</v>
      </c>
      <c r="D286" s="36">
        <v>0.2141806194476</v>
      </c>
      <c r="E286" s="36"/>
      <c r="F286" s="35">
        <v>17</v>
      </c>
      <c r="G286" s="36">
        <v>0.43367346938775497</v>
      </c>
      <c r="H286" s="36"/>
      <c r="I286" s="35">
        <v>6</v>
      </c>
      <c r="J286" s="36">
        <v>0.343445907269605</v>
      </c>
      <c r="K286" s="36"/>
      <c r="L286" s="35">
        <v>9</v>
      </c>
      <c r="M286" s="36">
        <v>0.58027079303675</v>
      </c>
      <c r="N286" s="36"/>
      <c r="O286" s="35">
        <v>8</v>
      </c>
      <c r="P286" s="36">
        <v>0.27369141293191901</v>
      </c>
      <c r="Q286" s="36"/>
      <c r="R286" s="35">
        <v>6</v>
      </c>
      <c r="S286" s="36">
        <v>0.27359781121750998</v>
      </c>
      <c r="T286" s="36"/>
      <c r="U286" s="35">
        <v>4</v>
      </c>
      <c r="V286" s="36">
        <v>0.16116035455277999</v>
      </c>
      <c r="W286" s="36"/>
      <c r="X286" s="35">
        <v>10</v>
      </c>
      <c r="Y286" s="36">
        <v>0.41771094402673398</v>
      </c>
      <c r="Z286" s="36"/>
      <c r="AA286" s="37">
        <v>6</v>
      </c>
      <c r="AB286" s="38">
        <v>0.21873860736420001</v>
      </c>
      <c r="AC286" s="38"/>
      <c r="AD286" s="37">
        <v>6</v>
      </c>
      <c r="AE286" s="38">
        <v>0.38535645472061703</v>
      </c>
      <c r="AF286" s="38"/>
      <c r="AG286" s="37">
        <v>4</v>
      </c>
      <c r="AH286" s="38">
        <v>0.21265284423179201</v>
      </c>
      <c r="AI286" s="38"/>
      <c r="AJ286" s="37">
        <v>4</v>
      </c>
      <c r="AK286" s="38">
        <v>0.15576323987538901</v>
      </c>
      <c r="AL286" s="38"/>
      <c r="AM286" s="37">
        <v>5</v>
      </c>
      <c r="AN286" s="38">
        <v>0.111284219897619</v>
      </c>
      <c r="AO286" s="38"/>
      <c r="AP286" s="37">
        <v>4</v>
      </c>
      <c r="AQ286" s="38">
        <v>0.136892539356605</v>
      </c>
      <c r="AR286" s="38"/>
      <c r="AS286" s="37">
        <v>10</v>
      </c>
      <c r="AT286" s="38">
        <v>0.216450216450216</v>
      </c>
      <c r="AU286" s="38"/>
      <c r="AV286" s="37">
        <v>9</v>
      </c>
      <c r="AW286" s="38">
        <v>9.0597946446547201E-2</v>
      </c>
      <c r="AX286" s="38"/>
      <c r="AY286" s="37">
        <v>7</v>
      </c>
      <c r="AZ286" s="38">
        <v>0.121422376409367</v>
      </c>
      <c r="BA286" s="38"/>
    </row>
    <row r="287" spans="1:53" x14ac:dyDescent="0.3">
      <c r="A287" s="69" t="s">
        <v>145</v>
      </c>
      <c r="B287" s="34" t="s">
        <v>4</v>
      </c>
      <c r="C287" s="35">
        <v>123</v>
      </c>
      <c r="D287" s="36">
        <v>0.114058921169521</v>
      </c>
      <c r="E287" s="36">
        <v>32.258064516128997</v>
      </c>
      <c r="F287" s="35">
        <v>8</v>
      </c>
      <c r="G287" s="36">
        <v>0.100300902708124</v>
      </c>
      <c r="H287" s="36">
        <v>33.3333333333333</v>
      </c>
      <c r="I287" s="35">
        <v>14</v>
      </c>
      <c r="J287" s="36">
        <v>0.39051603905160398</v>
      </c>
      <c r="K287" s="36">
        <v>27.272727272727298</v>
      </c>
      <c r="L287" s="35">
        <v>8</v>
      </c>
      <c r="M287" s="36">
        <v>0.25196850393700798</v>
      </c>
      <c r="N287" s="36">
        <v>14.285714285714301</v>
      </c>
      <c r="O287" s="35">
        <v>13</v>
      </c>
      <c r="P287" s="36">
        <v>0.21630615640598999</v>
      </c>
      <c r="Q287" s="36">
        <v>44.4444444444444</v>
      </c>
      <c r="R287" s="35">
        <v>7</v>
      </c>
      <c r="S287" s="36">
        <v>0.15313935681470101</v>
      </c>
      <c r="T287" s="36">
        <v>0</v>
      </c>
      <c r="U287" s="35">
        <v>2</v>
      </c>
      <c r="V287" s="36">
        <v>3.9138943248532301E-2</v>
      </c>
      <c r="W287" s="36">
        <v>0</v>
      </c>
      <c r="X287" s="35">
        <v>8</v>
      </c>
      <c r="Y287" s="36">
        <v>0.161648817943019</v>
      </c>
      <c r="Z287" s="36">
        <v>0</v>
      </c>
      <c r="AA287" s="37">
        <v>14</v>
      </c>
      <c r="AB287" s="38">
        <v>0.24402998082621599</v>
      </c>
      <c r="AC287" s="38">
        <v>133.333333333333</v>
      </c>
      <c r="AD287" s="37">
        <v>3</v>
      </c>
      <c r="AE287" s="38">
        <v>9.5816033216224797E-2</v>
      </c>
      <c r="AF287" s="38">
        <v>50</v>
      </c>
      <c r="AG287" s="37">
        <v>8</v>
      </c>
      <c r="AH287" s="38">
        <v>0.234466588511137</v>
      </c>
      <c r="AI287" s="38">
        <v>100</v>
      </c>
      <c r="AJ287" s="37">
        <v>9</v>
      </c>
      <c r="AK287" s="38">
        <v>0.173010380622837</v>
      </c>
      <c r="AL287" s="38">
        <v>28.571428571428601</v>
      </c>
      <c r="AM287" s="37">
        <v>8</v>
      </c>
      <c r="AN287" s="38">
        <v>8.9907844459429107E-2</v>
      </c>
      <c r="AO287" s="38">
        <v>14.285714285714301</v>
      </c>
      <c r="AP287" s="37">
        <v>4</v>
      </c>
      <c r="AQ287" s="38">
        <v>6.8201193520886605E-2</v>
      </c>
      <c r="AR287" s="38">
        <v>100</v>
      </c>
      <c r="AS287" s="37">
        <v>6</v>
      </c>
      <c r="AT287" s="38">
        <v>6.5509335080248907E-2</v>
      </c>
      <c r="AU287" s="38">
        <v>0</v>
      </c>
      <c r="AV287" s="37">
        <v>4</v>
      </c>
      <c r="AW287" s="38">
        <v>2.04331834899877E-2</v>
      </c>
      <c r="AX287" s="38">
        <v>0</v>
      </c>
      <c r="AY287" s="37">
        <v>7</v>
      </c>
      <c r="AZ287" s="38">
        <v>6.0959679526256201E-2</v>
      </c>
      <c r="BA287" s="38">
        <v>40</v>
      </c>
    </row>
    <row r="288" spans="1:53" x14ac:dyDescent="0.3">
      <c r="A288" s="70"/>
      <c r="B288" s="34" t="s">
        <v>5</v>
      </c>
      <c r="C288" s="35">
        <v>30</v>
      </c>
      <c r="D288" s="36">
        <v>5.5405754811066403E-2</v>
      </c>
      <c r="E288" s="36"/>
      <c r="F288" s="35">
        <v>2</v>
      </c>
      <c r="G288" s="36">
        <v>4.9309664694280102E-2</v>
      </c>
      <c r="H288" s="36"/>
      <c r="I288" s="35">
        <v>3</v>
      </c>
      <c r="J288" s="36">
        <v>0.16322089227421099</v>
      </c>
      <c r="K288" s="36"/>
      <c r="L288" s="35">
        <v>1</v>
      </c>
      <c r="M288" s="36">
        <v>6.1576354679802998E-2</v>
      </c>
      <c r="N288" s="36"/>
      <c r="O288" s="35">
        <v>4</v>
      </c>
      <c r="P288" s="36">
        <v>0.129575639779721</v>
      </c>
      <c r="Q288" s="36"/>
      <c r="R288" s="35">
        <v>0</v>
      </c>
      <c r="S288" s="36">
        <v>0</v>
      </c>
      <c r="T288" s="36"/>
      <c r="U288" s="35">
        <v>0</v>
      </c>
      <c r="V288" s="36">
        <v>0</v>
      </c>
      <c r="W288" s="36"/>
      <c r="X288" s="35">
        <v>0</v>
      </c>
      <c r="Y288" s="36">
        <v>0</v>
      </c>
      <c r="Z288" s="36"/>
      <c r="AA288" s="37">
        <v>8</v>
      </c>
      <c r="AB288" s="38">
        <v>0.26720106880427502</v>
      </c>
      <c r="AC288" s="38"/>
      <c r="AD288" s="37">
        <v>1</v>
      </c>
      <c r="AE288" s="38">
        <v>6.3532401524777599E-2</v>
      </c>
      <c r="AF288" s="38"/>
      <c r="AG288" s="37">
        <v>4</v>
      </c>
      <c r="AH288" s="38">
        <v>0.261267145656434</v>
      </c>
      <c r="AI288" s="38"/>
      <c r="AJ288" s="37">
        <v>2</v>
      </c>
      <c r="AK288" s="38">
        <v>7.5930144267274097E-2</v>
      </c>
      <c r="AL288" s="38"/>
      <c r="AM288" s="37">
        <v>1</v>
      </c>
      <c r="AN288" s="38">
        <v>2.2701475595913699E-2</v>
      </c>
      <c r="AO288" s="38"/>
      <c r="AP288" s="37">
        <v>2</v>
      </c>
      <c r="AQ288" s="38">
        <v>6.7957866123003696E-2</v>
      </c>
      <c r="AR288" s="38"/>
      <c r="AS288" s="37">
        <v>0</v>
      </c>
      <c r="AT288" s="38">
        <v>0</v>
      </c>
      <c r="AU288" s="38"/>
      <c r="AV288" s="37">
        <v>0</v>
      </c>
      <c r="AW288" s="38">
        <v>0</v>
      </c>
      <c r="AX288" s="38"/>
      <c r="AY288" s="37">
        <v>2</v>
      </c>
      <c r="AZ288" s="38">
        <v>3.4977264777894403E-2</v>
      </c>
      <c r="BA288" s="38"/>
    </row>
    <row r="289" spans="1:53" x14ac:dyDescent="0.3">
      <c r="A289" s="62"/>
      <c r="B289" s="34" t="s">
        <v>6</v>
      </c>
      <c r="C289" s="35">
        <v>93</v>
      </c>
      <c r="D289" s="36">
        <v>0.17320693572719001</v>
      </c>
      <c r="E289" s="36"/>
      <c r="F289" s="35">
        <v>6</v>
      </c>
      <c r="G289" s="36">
        <v>0.15306122448979601</v>
      </c>
      <c r="H289" s="36"/>
      <c r="I289" s="35">
        <v>11</v>
      </c>
      <c r="J289" s="36">
        <v>0.62965082999427602</v>
      </c>
      <c r="K289" s="36"/>
      <c r="L289" s="35">
        <v>7</v>
      </c>
      <c r="M289" s="36">
        <v>0.45132172791747299</v>
      </c>
      <c r="N289" s="36"/>
      <c r="O289" s="35">
        <v>9</v>
      </c>
      <c r="P289" s="36">
        <v>0.30790283954840902</v>
      </c>
      <c r="Q289" s="36"/>
      <c r="R289" s="35">
        <v>7</v>
      </c>
      <c r="S289" s="36">
        <v>0.31919744642042902</v>
      </c>
      <c r="T289" s="36"/>
      <c r="U289" s="35">
        <v>2</v>
      </c>
      <c r="V289" s="36">
        <v>8.0580177276389997E-2</v>
      </c>
      <c r="W289" s="36"/>
      <c r="X289" s="35">
        <v>8</v>
      </c>
      <c r="Y289" s="36">
        <v>0.334168755221387</v>
      </c>
      <c r="Z289" s="36"/>
      <c r="AA289" s="37">
        <v>6</v>
      </c>
      <c r="AB289" s="38">
        <v>0.21873860736420001</v>
      </c>
      <c r="AC289" s="38"/>
      <c r="AD289" s="37">
        <v>2</v>
      </c>
      <c r="AE289" s="38">
        <v>0.12845215157353901</v>
      </c>
      <c r="AF289" s="38"/>
      <c r="AG289" s="37">
        <v>4</v>
      </c>
      <c r="AH289" s="38">
        <v>0.21265284423179201</v>
      </c>
      <c r="AI289" s="38"/>
      <c r="AJ289" s="37">
        <v>7</v>
      </c>
      <c r="AK289" s="38">
        <v>0.27258566978193099</v>
      </c>
      <c r="AL289" s="38"/>
      <c r="AM289" s="37">
        <v>7</v>
      </c>
      <c r="AN289" s="38">
        <v>0.155797907856666</v>
      </c>
      <c r="AO289" s="38"/>
      <c r="AP289" s="37">
        <v>2</v>
      </c>
      <c r="AQ289" s="38">
        <v>6.8446269678302502E-2</v>
      </c>
      <c r="AR289" s="38"/>
      <c r="AS289" s="37">
        <v>6</v>
      </c>
      <c r="AT289" s="38">
        <v>0.12987012987013</v>
      </c>
      <c r="AU289" s="38"/>
      <c r="AV289" s="37">
        <v>4</v>
      </c>
      <c r="AW289" s="38">
        <v>4.0265753976243199E-2</v>
      </c>
      <c r="AX289" s="38"/>
      <c r="AY289" s="37">
        <v>5</v>
      </c>
      <c r="AZ289" s="38">
        <v>8.6730268863833504E-2</v>
      </c>
      <c r="BA289" s="38"/>
    </row>
    <row r="290" spans="1:53" x14ac:dyDescent="0.3">
      <c r="A290" s="69" t="s">
        <v>146</v>
      </c>
      <c r="B290" s="34" t="s">
        <v>4</v>
      </c>
      <c r="C290" s="35">
        <v>62</v>
      </c>
      <c r="D290" s="36">
        <v>5.74931147358562E-2</v>
      </c>
      <c r="E290" s="36">
        <v>34.7826086956522</v>
      </c>
      <c r="F290" s="35">
        <v>6</v>
      </c>
      <c r="G290" s="36">
        <v>7.5225677031093299E-2</v>
      </c>
      <c r="H290" s="36">
        <v>100</v>
      </c>
      <c r="I290" s="35">
        <v>1</v>
      </c>
      <c r="J290" s="36">
        <v>2.78940027894003E-2</v>
      </c>
      <c r="K290" s="36">
        <v>0</v>
      </c>
      <c r="L290" s="35">
        <v>6</v>
      </c>
      <c r="M290" s="36">
        <v>0.18897637795275599</v>
      </c>
      <c r="N290" s="36">
        <v>20</v>
      </c>
      <c r="O290" s="35">
        <v>7</v>
      </c>
      <c r="P290" s="36">
        <v>0.116472545757072</v>
      </c>
      <c r="Q290" s="36">
        <v>16.6666666666667</v>
      </c>
      <c r="R290" s="35">
        <v>2</v>
      </c>
      <c r="S290" s="36">
        <v>4.3754101947057499E-2</v>
      </c>
      <c r="T290" s="36">
        <v>0</v>
      </c>
      <c r="U290" s="35">
        <v>1</v>
      </c>
      <c r="V290" s="36">
        <v>1.9569471624266099E-2</v>
      </c>
      <c r="W290" s="36">
        <v>0</v>
      </c>
      <c r="X290" s="35">
        <v>6</v>
      </c>
      <c r="Y290" s="36">
        <v>0.121236613457264</v>
      </c>
      <c r="Z290" s="36">
        <v>50</v>
      </c>
      <c r="AA290" s="37">
        <v>6</v>
      </c>
      <c r="AB290" s="38">
        <v>0.10458427749695</v>
      </c>
      <c r="AC290" s="38">
        <v>50</v>
      </c>
      <c r="AD290" s="37">
        <v>2</v>
      </c>
      <c r="AE290" s="38">
        <v>6.3877355477483203E-2</v>
      </c>
      <c r="AF290" s="38">
        <v>0</v>
      </c>
      <c r="AG290" s="37">
        <v>4</v>
      </c>
      <c r="AH290" s="38">
        <v>0.117233294255569</v>
      </c>
      <c r="AI290" s="38">
        <v>100</v>
      </c>
      <c r="AJ290" s="37">
        <v>8</v>
      </c>
      <c r="AK290" s="38">
        <v>0.15378700499807799</v>
      </c>
      <c r="AL290" s="38">
        <v>33.3333333333333</v>
      </c>
      <c r="AM290" s="37">
        <v>3</v>
      </c>
      <c r="AN290" s="38">
        <v>3.3715441672285899E-2</v>
      </c>
      <c r="AO290" s="38">
        <v>200</v>
      </c>
      <c r="AP290" s="37">
        <v>1</v>
      </c>
      <c r="AQ290" s="38">
        <v>1.70502983802217E-2</v>
      </c>
      <c r="AR290" s="38">
        <v>0</v>
      </c>
      <c r="AS290" s="37">
        <v>3</v>
      </c>
      <c r="AT290" s="38">
        <v>3.2754667540124502E-2</v>
      </c>
      <c r="AU290" s="38">
        <v>0</v>
      </c>
      <c r="AV290" s="37">
        <v>4</v>
      </c>
      <c r="AW290" s="38">
        <v>2.04331834899877E-2</v>
      </c>
      <c r="AX290" s="38">
        <v>0</v>
      </c>
      <c r="AY290" s="37">
        <v>2</v>
      </c>
      <c r="AZ290" s="38">
        <v>1.74170512932161E-2</v>
      </c>
      <c r="BA290" s="38">
        <v>0</v>
      </c>
    </row>
    <row r="291" spans="1:53" x14ac:dyDescent="0.3">
      <c r="A291" s="70"/>
      <c r="B291" s="34" t="s">
        <v>5</v>
      </c>
      <c r="C291" s="35">
        <v>16</v>
      </c>
      <c r="D291" s="36">
        <v>2.9549735899235399E-2</v>
      </c>
      <c r="E291" s="36"/>
      <c r="F291" s="35">
        <v>3</v>
      </c>
      <c r="G291" s="36">
        <v>7.3964497041420094E-2</v>
      </c>
      <c r="H291" s="36"/>
      <c r="I291" s="35">
        <v>0</v>
      </c>
      <c r="J291" s="36">
        <v>0</v>
      </c>
      <c r="K291" s="36"/>
      <c r="L291" s="35">
        <v>1</v>
      </c>
      <c r="M291" s="36">
        <v>6.1576354679802998E-2</v>
      </c>
      <c r="N291" s="36"/>
      <c r="O291" s="35">
        <v>1</v>
      </c>
      <c r="P291" s="36">
        <v>3.2393909944930403E-2</v>
      </c>
      <c r="Q291" s="36"/>
      <c r="R291" s="35">
        <v>0</v>
      </c>
      <c r="S291" s="36">
        <v>0</v>
      </c>
      <c r="T291" s="36"/>
      <c r="U291" s="35">
        <v>1</v>
      </c>
      <c r="V291" s="36">
        <v>3.8051750380517502E-2</v>
      </c>
      <c r="W291" s="36"/>
      <c r="X291" s="35">
        <v>2</v>
      </c>
      <c r="Y291" s="36">
        <v>7.8277886497064603E-2</v>
      </c>
      <c r="Z291" s="36"/>
      <c r="AA291" s="37">
        <v>2</v>
      </c>
      <c r="AB291" s="38">
        <v>6.6800267201068797E-2</v>
      </c>
      <c r="AC291" s="38"/>
      <c r="AD291" s="37">
        <v>0</v>
      </c>
      <c r="AE291" s="38">
        <v>0</v>
      </c>
      <c r="AF291" s="38"/>
      <c r="AG291" s="37">
        <v>2</v>
      </c>
      <c r="AH291" s="38">
        <v>0.130633572828217</v>
      </c>
      <c r="AI291" s="38"/>
      <c r="AJ291" s="37">
        <v>2</v>
      </c>
      <c r="AK291" s="38">
        <v>7.5930144267274097E-2</v>
      </c>
      <c r="AL291" s="38"/>
      <c r="AM291" s="37">
        <v>2</v>
      </c>
      <c r="AN291" s="38">
        <v>4.5402951191827502E-2</v>
      </c>
      <c r="AO291" s="38"/>
      <c r="AP291" s="37">
        <v>0</v>
      </c>
      <c r="AQ291" s="38">
        <v>0</v>
      </c>
      <c r="AR291" s="38"/>
      <c r="AS291" s="37">
        <v>0</v>
      </c>
      <c r="AT291" s="38">
        <v>0</v>
      </c>
      <c r="AU291" s="38"/>
      <c r="AV291" s="37">
        <v>0</v>
      </c>
      <c r="AW291" s="38">
        <v>0</v>
      </c>
      <c r="AX291" s="38"/>
      <c r="AY291" s="37">
        <v>0</v>
      </c>
      <c r="AZ291" s="38">
        <v>0</v>
      </c>
      <c r="BA291" s="38"/>
    </row>
    <row r="292" spans="1:53" x14ac:dyDescent="0.3">
      <c r="A292" s="62"/>
      <c r="B292" s="34" t="s">
        <v>6</v>
      </c>
      <c r="C292" s="35">
        <v>46</v>
      </c>
      <c r="D292" s="36">
        <v>8.5672247779040103E-2</v>
      </c>
      <c r="E292" s="36"/>
      <c r="F292" s="35">
        <v>3</v>
      </c>
      <c r="G292" s="36">
        <v>7.6530612244898003E-2</v>
      </c>
      <c r="H292" s="36"/>
      <c r="I292" s="35">
        <v>1</v>
      </c>
      <c r="J292" s="36">
        <v>5.7240984544934197E-2</v>
      </c>
      <c r="K292" s="36"/>
      <c r="L292" s="35">
        <v>5</v>
      </c>
      <c r="M292" s="36">
        <v>0.32237266279819499</v>
      </c>
      <c r="N292" s="36"/>
      <c r="O292" s="35">
        <v>6</v>
      </c>
      <c r="P292" s="36">
        <v>0.20526855969893901</v>
      </c>
      <c r="Q292" s="36"/>
      <c r="R292" s="35">
        <v>2</v>
      </c>
      <c r="S292" s="36">
        <v>9.1199270405836794E-2</v>
      </c>
      <c r="T292" s="36"/>
      <c r="U292" s="35">
        <v>0</v>
      </c>
      <c r="V292" s="36">
        <v>0</v>
      </c>
      <c r="W292" s="36"/>
      <c r="X292" s="35">
        <v>4</v>
      </c>
      <c r="Y292" s="36">
        <v>0.167084377610693</v>
      </c>
      <c r="Z292" s="36"/>
      <c r="AA292" s="37">
        <v>4</v>
      </c>
      <c r="AB292" s="38">
        <v>0.14582573824280001</v>
      </c>
      <c r="AC292" s="38"/>
      <c r="AD292" s="37">
        <v>2</v>
      </c>
      <c r="AE292" s="38">
        <v>0.12845215157353901</v>
      </c>
      <c r="AF292" s="38"/>
      <c r="AG292" s="37">
        <v>2</v>
      </c>
      <c r="AH292" s="38">
        <v>0.106326422115896</v>
      </c>
      <c r="AI292" s="38"/>
      <c r="AJ292" s="37">
        <v>6</v>
      </c>
      <c r="AK292" s="38">
        <v>0.233644859813084</v>
      </c>
      <c r="AL292" s="38"/>
      <c r="AM292" s="37">
        <v>1</v>
      </c>
      <c r="AN292" s="38">
        <v>2.22568439795237E-2</v>
      </c>
      <c r="AO292" s="38"/>
      <c r="AP292" s="37">
        <v>1</v>
      </c>
      <c r="AQ292" s="38">
        <v>3.4223134839151299E-2</v>
      </c>
      <c r="AR292" s="38"/>
      <c r="AS292" s="37">
        <v>3</v>
      </c>
      <c r="AT292" s="38">
        <v>6.4935064935064901E-2</v>
      </c>
      <c r="AU292" s="38"/>
      <c r="AV292" s="37">
        <v>4</v>
      </c>
      <c r="AW292" s="38">
        <v>4.0265753976243199E-2</v>
      </c>
      <c r="AX292" s="38"/>
      <c r="AY292" s="37">
        <v>2</v>
      </c>
      <c r="AZ292" s="38">
        <v>3.4692107545533403E-2</v>
      </c>
      <c r="BA292" s="38"/>
    </row>
    <row r="293" spans="1:53" x14ac:dyDescent="0.3">
      <c r="A293" s="69" t="s">
        <v>147</v>
      </c>
      <c r="B293" s="34" t="s">
        <v>4</v>
      </c>
      <c r="C293" s="35">
        <v>64</v>
      </c>
      <c r="D293" s="36">
        <v>5.9347731340238699E-2</v>
      </c>
      <c r="E293" s="36">
        <v>48.837209302325597</v>
      </c>
      <c r="F293" s="35">
        <v>5</v>
      </c>
      <c r="G293" s="36">
        <v>6.2688064192577705E-2</v>
      </c>
      <c r="H293" s="36">
        <v>66.6666666666667</v>
      </c>
      <c r="I293" s="35">
        <v>2</v>
      </c>
      <c r="J293" s="36">
        <v>5.5788005578800599E-2</v>
      </c>
      <c r="K293" s="36">
        <v>100</v>
      </c>
      <c r="L293" s="35">
        <v>3</v>
      </c>
      <c r="M293" s="36">
        <v>9.4488188976377993E-2</v>
      </c>
      <c r="N293" s="36">
        <v>200</v>
      </c>
      <c r="O293" s="35">
        <v>3</v>
      </c>
      <c r="P293" s="36">
        <v>4.9916805324459197E-2</v>
      </c>
      <c r="Q293" s="36">
        <v>50</v>
      </c>
      <c r="R293" s="35">
        <v>5</v>
      </c>
      <c r="S293" s="36">
        <v>0.109385254867644</v>
      </c>
      <c r="T293" s="36">
        <v>150</v>
      </c>
      <c r="U293" s="35">
        <v>6</v>
      </c>
      <c r="V293" s="36">
        <v>0.117416829745597</v>
      </c>
      <c r="W293" s="36">
        <v>50</v>
      </c>
      <c r="X293" s="35">
        <v>5</v>
      </c>
      <c r="Y293" s="36">
        <v>0.101030511214387</v>
      </c>
      <c r="Z293" s="36">
        <v>0</v>
      </c>
      <c r="AA293" s="37">
        <v>5</v>
      </c>
      <c r="AB293" s="38">
        <v>8.7153564580791404E-2</v>
      </c>
      <c r="AC293" s="38">
        <v>25</v>
      </c>
      <c r="AD293" s="37">
        <v>4</v>
      </c>
      <c r="AE293" s="38">
        <v>0.12775471095496599</v>
      </c>
      <c r="AF293" s="38">
        <v>0</v>
      </c>
      <c r="AG293" s="37">
        <v>2</v>
      </c>
      <c r="AH293" s="38">
        <v>5.8616647127784298E-2</v>
      </c>
      <c r="AI293" s="38">
        <v>0</v>
      </c>
      <c r="AJ293" s="37">
        <v>5</v>
      </c>
      <c r="AK293" s="38">
        <v>9.6116878123798502E-2</v>
      </c>
      <c r="AL293" s="38">
        <v>66.6666666666667</v>
      </c>
      <c r="AM293" s="37">
        <v>4</v>
      </c>
      <c r="AN293" s="38">
        <v>4.4953922229714498E-2</v>
      </c>
      <c r="AO293" s="38">
        <v>0</v>
      </c>
      <c r="AP293" s="37">
        <v>1</v>
      </c>
      <c r="AQ293" s="38">
        <v>1.70502983802217E-2</v>
      </c>
      <c r="AR293" s="38">
        <v>0</v>
      </c>
      <c r="AS293" s="37">
        <v>7</v>
      </c>
      <c r="AT293" s="38">
        <v>7.6427557593623796E-2</v>
      </c>
      <c r="AU293" s="38">
        <v>75</v>
      </c>
      <c r="AV293" s="37">
        <v>3</v>
      </c>
      <c r="AW293" s="38">
        <v>1.53248876174908E-2</v>
      </c>
      <c r="AX293" s="38">
        <v>0</v>
      </c>
      <c r="AY293" s="37">
        <v>4</v>
      </c>
      <c r="AZ293" s="38">
        <v>3.4834102586432103E-2</v>
      </c>
      <c r="BA293" s="38">
        <v>100</v>
      </c>
    </row>
    <row r="294" spans="1:53" x14ac:dyDescent="0.3">
      <c r="A294" s="70"/>
      <c r="B294" s="34" t="s">
        <v>5</v>
      </c>
      <c r="C294" s="35">
        <v>21</v>
      </c>
      <c r="D294" s="36">
        <v>3.8784028367746498E-2</v>
      </c>
      <c r="E294" s="36"/>
      <c r="F294" s="35">
        <v>2</v>
      </c>
      <c r="G294" s="36">
        <v>4.9309664694280102E-2</v>
      </c>
      <c r="H294" s="36"/>
      <c r="I294" s="35">
        <v>1</v>
      </c>
      <c r="J294" s="36">
        <v>5.4406964091403699E-2</v>
      </c>
      <c r="K294" s="36"/>
      <c r="L294" s="35">
        <v>2</v>
      </c>
      <c r="M294" s="36">
        <v>0.123152709359606</v>
      </c>
      <c r="N294" s="36"/>
      <c r="O294" s="35">
        <v>1</v>
      </c>
      <c r="P294" s="36">
        <v>3.2393909944930403E-2</v>
      </c>
      <c r="Q294" s="36"/>
      <c r="R294" s="35">
        <v>3</v>
      </c>
      <c r="S294" s="36">
        <v>0.126156433978133</v>
      </c>
      <c r="T294" s="36"/>
      <c r="U294" s="35">
        <v>2</v>
      </c>
      <c r="V294" s="36">
        <v>7.6103500761035003E-2</v>
      </c>
      <c r="W294" s="36"/>
      <c r="X294" s="35">
        <v>0</v>
      </c>
      <c r="Y294" s="36">
        <v>0</v>
      </c>
      <c r="Z294" s="36"/>
      <c r="AA294" s="37">
        <v>1</v>
      </c>
      <c r="AB294" s="38">
        <v>3.3400133600534399E-2</v>
      </c>
      <c r="AC294" s="38"/>
      <c r="AD294" s="37">
        <v>0</v>
      </c>
      <c r="AE294" s="38">
        <v>0</v>
      </c>
      <c r="AF294" s="38"/>
      <c r="AG294" s="37">
        <v>2</v>
      </c>
      <c r="AH294" s="38">
        <v>0.130633572828217</v>
      </c>
      <c r="AI294" s="38"/>
      <c r="AJ294" s="37">
        <v>2</v>
      </c>
      <c r="AK294" s="38">
        <v>7.5930144267274097E-2</v>
      </c>
      <c r="AL294" s="38"/>
      <c r="AM294" s="37">
        <v>0</v>
      </c>
      <c r="AN294" s="38">
        <v>0</v>
      </c>
      <c r="AO294" s="38"/>
      <c r="AP294" s="37">
        <v>0</v>
      </c>
      <c r="AQ294" s="38">
        <v>0</v>
      </c>
      <c r="AR294" s="38"/>
      <c r="AS294" s="37">
        <v>3</v>
      </c>
      <c r="AT294" s="38">
        <v>6.60938532716457E-2</v>
      </c>
      <c r="AU294" s="38"/>
      <c r="AV294" s="37">
        <v>0</v>
      </c>
      <c r="AW294" s="38">
        <v>0</v>
      </c>
      <c r="AX294" s="38"/>
      <c r="AY294" s="37">
        <v>2</v>
      </c>
      <c r="AZ294" s="38">
        <v>3.4977264777894403E-2</v>
      </c>
      <c r="BA294" s="38"/>
    </row>
    <row r="295" spans="1:53" x14ac:dyDescent="0.3">
      <c r="A295" s="62"/>
      <c r="B295" s="34" t="s">
        <v>6</v>
      </c>
      <c r="C295" s="35">
        <v>43</v>
      </c>
      <c r="D295" s="36">
        <v>8.0084927271711404E-2</v>
      </c>
      <c r="E295" s="36"/>
      <c r="F295" s="35">
        <v>3</v>
      </c>
      <c r="G295" s="36">
        <v>7.6530612244898003E-2</v>
      </c>
      <c r="H295" s="36"/>
      <c r="I295" s="35">
        <v>1</v>
      </c>
      <c r="J295" s="36">
        <v>5.7240984544934197E-2</v>
      </c>
      <c r="K295" s="36"/>
      <c r="L295" s="35">
        <v>1</v>
      </c>
      <c r="M295" s="36">
        <v>6.4474532559638906E-2</v>
      </c>
      <c r="N295" s="36"/>
      <c r="O295" s="35">
        <v>2</v>
      </c>
      <c r="P295" s="36">
        <v>6.8422853232979794E-2</v>
      </c>
      <c r="Q295" s="36"/>
      <c r="R295" s="35">
        <v>2</v>
      </c>
      <c r="S295" s="36">
        <v>9.1199270405836794E-2</v>
      </c>
      <c r="T295" s="36"/>
      <c r="U295" s="35">
        <v>4</v>
      </c>
      <c r="V295" s="36">
        <v>0.16116035455277999</v>
      </c>
      <c r="W295" s="36"/>
      <c r="X295" s="35">
        <v>5</v>
      </c>
      <c r="Y295" s="36">
        <v>0.20885547201336699</v>
      </c>
      <c r="Z295" s="36"/>
      <c r="AA295" s="37">
        <v>4</v>
      </c>
      <c r="AB295" s="38">
        <v>0.14582573824280001</v>
      </c>
      <c r="AC295" s="38"/>
      <c r="AD295" s="37">
        <v>4</v>
      </c>
      <c r="AE295" s="38">
        <v>0.25690430314707802</v>
      </c>
      <c r="AF295" s="38"/>
      <c r="AG295" s="37">
        <v>0</v>
      </c>
      <c r="AH295" s="38">
        <v>0</v>
      </c>
      <c r="AI295" s="38"/>
      <c r="AJ295" s="37">
        <v>3</v>
      </c>
      <c r="AK295" s="38">
        <v>0.116822429906542</v>
      </c>
      <c r="AL295" s="38"/>
      <c r="AM295" s="37">
        <v>4</v>
      </c>
      <c r="AN295" s="38">
        <v>8.90273759180948E-2</v>
      </c>
      <c r="AO295" s="38"/>
      <c r="AP295" s="37">
        <v>1</v>
      </c>
      <c r="AQ295" s="38">
        <v>3.4223134839151299E-2</v>
      </c>
      <c r="AR295" s="38"/>
      <c r="AS295" s="37">
        <v>4</v>
      </c>
      <c r="AT295" s="38">
        <v>8.6580086580086604E-2</v>
      </c>
      <c r="AU295" s="38"/>
      <c r="AV295" s="37">
        <v>3</v>
      </c>
      <c r="AW295" s="38">
        <v>3.0199315482182399E-2</v>
      </c>
      <c r="AX295" s="38"/>
      <c r="AY295" s="37">
        <v>2</v>
      </c>
      <c r="AZ295" s="38">
        <v>3.4692107545533403E-2</v>
      </c>
      <c r="BA295" s="38"/>
    </row>
    <row r="296" spans="1:53" x14ac:dyDescent="0.3">
      <c r="A296" s="69" t="s">
        <v>148</v>
      </c>
      <c r="B296" s="34" t="s">
        <v>4</v>
      </c>
      <c r="C296" s="35">
        <v>69</v>
      </c>
      <c r="D296" s="36">
        <v>6.3984272851194804E-2</v>
      </c>
      <c r="E296" s="36">
        <v>13.1147540983607</v>
      </c>
      <c r="F296" s="35">
        <v>7</v>
      </c>
      <c r="G296" s="36">
        <v>8.7763289869608796E-2</v>
      </c>
      <c r="H296" s="36">
        <v>16.6666666666667</v>
      </c>
      <c r="I296" s="35">
        <v>5</v>
      </c>
      <c r="J296" s="36">
        <v>0.13947001394700101</v>
      </c>
      <c r="K296" s="36">
        <v>0</v>
      </c>
      <c r="L296" s="35">
        <v>4</v>
      </c>
      <c r="M296" s="36">
        <v>0.12598425196850399</v>
      </c>
      <c r="N296" s="36">
        <v>0</v>
      </c>
      <c r="O296" s="35">
        <v>6</v>
      </c>
      <c r="P296" s="36">
        <v>9.9833610648918505E-2</v>
      </c>
      <c r="Q296" s="36">
        <v>20</v>
      </c>
      <c r="R296" s="35">
        <v>4</v>
      </c>
      <c r="S296" s="36">
        <v>8.7508203894115094E-2</v>
      </c>
      <c r="T296" s="36">
        <v>0</v>
      </c>
      <c r="U296" s="35">
        <v>2</v>
      </c>
      <c r="V296" s="36">
        <v>3.9138943248532301E-2</v>
      </c>
      <c r="W296" s="36">
        <v>0</v>
      </c>
      <c r="X296" s="35">
        <v>6</v>
      </c>
      <c r="Y296" s="36">
        <v>0.121236613457264</v>
      </c>
      <c r="Z296" s="36">
        <v>50</v>
      </c>
      <c r="AA296" s="37">
        <v>3</v>
      </c>
      <c r="AB296" s="38">
        <v>5.2292138748474798E-2</v>
      </c>
      <c r="AC296" s="38">
        <v>50</v>
      </c>
      <c r="AD296" s="37">
        <v>4</v>
      </c>
      <c r="AE296" s="38">
        <v>0.12775471095496599</v>
      </c>
      <c r="AF296" s="38">
        <v>0</v>
      </c>
      <c r="AG296" s="37">
        <v>2</v>
      </c>
      <c r="AH296" s="38">
        <v>5.8616647127784298E-2</v>
      </c>
      <c r="AI296" s="38">
        <v>0</v>
      </c>
      <c r="AJ296" s="37">
        <v>5</v>
      </c>
      <c r="AK296" s="38">
        <v>9.6116878123798502E-2</v>
      </c>
      <c r="AL296" s="38">
        <v>0</v>
      </c>
      <c r="AM296" s="37">
        <v>4</v>
      </c>
      <c r="AN296" s="38">
        <v>4.4953922229714498E-2</v>
      </c>
      <c r="AO296" s="38">
        <v>33.3333333333333</v>
      </c>
      <c r="AP296" s="37">
        <v>5</v>
      </c>
      <c r="AQ296" s="38">
        <v>8.5251491901108298E-2</v>
      </c>
      <c r="AR296" s="38">
        <v>0</v>
      </c>
      <c r="AS296" s="37">
        <v>4</v>
      </c>
      <c r="AT296" s="38">
        <v>4.3672890053499301E-2</v>
      </c>
      <c r="AU296" s="38">
        <v>0</v>
      </c>
      <c r="AV296" s="37">
        <v>7</v>
      </c>
      <c r="AW296" s="38">
        <v>3.5758071107478501E-2</v>
      </c>
      <c r="AX296" s="38">
        <v>40</v>
      </c>
      <c r="AY296" s="37">
        <v>1</v>
      </c>
      <c r="AZ296" s="38">
        <v>8.7085256466080292E-3</v>
      </c>
      <c r="BA296" s="38">
        <v>0</v>
      </c>
    </row>
    <row r="297" spans="1:53" x14ac:dyDescent="0.3">
      <c r="A297" s="70"/>
      <c r="B297" s="34" t="s">
        <v>5</v>
      </c>
      <c r="C297" s="35">
        <v>8</v>
      </c>
      <c r="D297" s="36">
        <v>1.4774867949617699E-2</v>
      </c>
      <c r="E297" s="36"/>
      <c r="F297" s="35">
        <v>1</v>
      </c>
      <c r="G297" s="36">
        <v>2.4654832347139999E-2</v>
      </c>
      <c r="H297" s="36"/>
      <c r="I297" s="35">
        <v>0</v>
      </c>
      <c r="J297" s="36">
        <v>0</v>
      </c>
      <c r="K297" s="36"/>
      <c r="L297" s="35">
        <v>0</v>
      </c>
      <c r="M297" s="36">
        <v>0</v>
      </c>
      <c r="N297" s="36"/>
      <c r="O297" s="35">
        <v>1</v>
      </c>
      <c r="P297" s="36">
        <v>3.2393909944930403E-2</v>
      </c>
      <c r="Q297" s="36"/>
      <c r="R297" s="35">
        <v>0</v>
      </c>
      <c r="S297" s="36">
        <v>0</v>
      </c>
      <c r="T297" s="36"/>
      <c r="U297" s="35">
        <v>0</v>
      </c>
      <c r="V297" s="36">
        <v>0</v>
      </c>
      <c r="W297" s="36"/>
      <c r="X297" s="35">
        <v>2</v>
      </c>
      <c r="Y297" s="36">
        <v>7.8277886497064603E-2</v>
      </c>
      <c r="Z297" s="36"/>
      <c r="AA297" s="37">
        <v>1</v>
      </c>
      <c r="AB297" s="38">
        <v>3.3400133600534399E-2</v>
      </c>
      <c r="AC297" s="38"/>
      <c r="AD297" s="37">
        <v>0</v>
      </c>
      <c r="AE297" s="38">
        <v>0</v>
      </c>
      <c r="AF297" s="38"/>
      <c r="AG297" s="37">
        <v>0</v>
      </c>
      <c r="AH297" s="38">
        <v>0</v>
      </c>
      <c r="AI297" s="38"/>
      <c r="AJ297" s="37">
        <v>0</v>
      </c>
      <c r="AK297" s="38">
        <v>0</v>
      </c>
      <c r="AL297" s="38"/>
      <c r="AM297" s="37">
        <v>1</v>
      </c>
      <c r="AN297" s="38">
        <v>2.2701475595913699E-2</v>
      </c>
      <c r="AO297" s="38"/>
      <c r="AP297" s="37">
        <v>0</v>
      </c>
      <c r="AQ297" s="38">
        <v>0</v>
      </c>
      <c r="AR297" s="38"/>
      <c r="AS297" s="37">
        <v>0</v>
      </c>
      <c r="AT297" s="38">
        <v>0</v>
      </c>
      <c r="AU297" s="38"/>
      <c r="AV297" s="37">
        <v>2</v>
      </c>
      <c r="AW297" s="38">
        <v>2.07425845260319E-2</v>
      </c>
      <c r="AX297" s="38"/>
      <c r="AY297" s="37">
        <v>0</v>
      </c>
      <c r="AZ297" s="38">
        <v>0</v>
      </c>
      <c r="BA297" s="38"/>
    </row>
    <row r="298" spans="1:53" x14ac:dyDescent="0.3">
      <c r="A298" s="62"/>
      <c r="B298" s="34" t="s">
        <v>6</v>
      </c>
      <c r="C298" s="35">
        <v>61</v>
      </c>
      <c r="D298" s="36">
        <v>0.113608850315684</v>
      </c>
      <c r="E298" s="36"/>
      <c r="F298" s="35">
        <v>6</v>
      </c>
      <c r="G298" s="36">
        <v>0.15306122448979601</v>
      </c>
      <c r="H298" s="36"/>
      <c r="I298" s="35">
        <v>5</v>
      </c>
      <c r="J298" s="36">
        <v>0.28620492272467102</v>
      </c>
      <c r="K298" s="36"/>
      <c r="L298" s="35">
        <v>4</v>
      </c>
      <c r="M298" s="36">
        <v>0.25789813023855601</v>
      </c>
      <c r="N298" s="36"/>
      <c r="O298" s="35">
        <v>5</v>
      </c>
      <c r="P298" s="36">
        <v>0.17105713308244999</v>
      </c>
      <c r="Q298" s="36"/>
      <c r="R298" s="35">
        <v>4</v>
      </c>
      <c r="S298" s="36">
        <v>0.182398540811674</v>
      </c>
      <c r="T298" s="36"/>
      <c r="U298" s="35">
        <v>2</v>
      </c>
      <c r="V298" s="36">
        <v>8.0580177276389997E-2</v>
      </c>
      <c r="W298" s="36"/>
      <c r="X298" s="35">
        <v>4</v>
      </c>
      <c r="Y298" s="36">
        <v>0.167084377610693</v>
      </c>
      <c r="Z298" s="36"/>
      <c r="AA298" s="37">
        <v>2</v>
      </c>
      <c r="AB298" s="38">
        <v>7.2912869121399895E-2</v>
      </c>
      <c r="AC298" s="38"/>
      <c r="AD298" s="37">
        <v>4</v>
      </c>
      <c r="AE298" s="38">
        <v>0.25690430314707802</v>
      </c>
      <c r="AF298" s="38"/>
      <c r="AG298" s="37">
        <v>2</v>
      </c>
      <c r="AH298" s="38">
        <v>0.106326422115896</v>
      </c>
      <c r="AI298" s="38"/>
      <c r="AJ298" s="37">
        <v>5</v>
      </c>
      <c r="AK298" s="38">
        <v>0.194704049844237</v>
      </c>
      <c r="AL298" s="38"/>
      <c r="AM298" s="37">
        <v>3</v>
      </c>
      <c r="AN298" s="38">
        <v>6.6770531938571104E-2</v>
      </c>
      <c r="AO298" s="38"/>
      <c r="AP298" s="37">
        <v>5</v>
      </c>
      <c r="AQ298" s="38">
        <v>0.17111567419575599</v>
      </c>
      <c r="AR298" s="38"/>
      <c r="AS298" s="37">
        <v>4</v>
      </c>
      <c r="AT298" s="38">
        <v>8.6580086580086604E-2</v>
      </c>
      <c r="AU298" s="38"/>
      <c r="AV298" s="37">
        <v>5</v>
      </c>
      <c r="AW298" s="38">
        <v>5.0332192470304002E-2</v>
      </c>
      <c r="AX298" s="38"/>
      <c r="AY298" s="37">
        <v>1</v>
      </c>
      <c r="AZ298" s="38">
        <v>1.7346053772766701E-2</v>
      </c>
      <c r="BA298" s="38"/>
    </row>
    <row r="299" spans="1:53" x14ac:dyDescent="0.3">
      <c r="A299" s="69" t="s">
        <v>149</v>
      </c>
      <c r="B299" s="34" t="s">
        <v>4</v>
      </c>
      <c r="C299" s="35">
        <v>42</v>
      </c>
      <c r="D299" s="36">
        <v>3.8946948692031601E-2</v>
      </c>
      <c r="E299" s="36">
        <v>20</v>
      </c>
      <c r="F299" s="35">
        <v>4</v>
      </c>
      <c r="G299" s="36">
        <v>5.0150451354062202E-2</v>
      </c>
      <c r="H299" s="36">
        <v>33.3333333333333</v>
      </c>
      <c r="I299" s="35">
        <v>2</v>
      </c>
      <c r="J299" s="36">
        <v>5.5788005578800599E-2</v>
      </c>
      <c r="K299" s="36">
        <v>0</v>
      </c>
      <c r="L299" s="35">
        <v>2</v>
      </c>
      <c r="M299" s="36">
        <v>6.2992125984251995E-2</v>
      </c>
      <c r="N299" s="36">
        <v>0</v>
      </c>
      <c r="O299" s="35">
        <v>5</v>
      </c>
      <c r="P299" s="36">
        <v>8.31946755407654E-2</v>
      </c>
      <c r="Q299" s="36">
        <v>66.6666666666667</v>
      </c>
      <c r="R299" s="35">
        <v>3</v>
      </c>
      <c r="S299" s="36">
        <v>6.56311529205863E-2</v>
      </c>
      <c r="T299" s="36">
        <v>50</v>
      </c>
      <c r="U299" s="35">
        <v>2</v>
      </c>
      <c r="V299" s="36">
        <v>3.9138943248532301E-2</v>
      </c>
      <c r="W299" s="36">
        <v>0</v>
      </c>
      <c r="X299" s="35">
        <v>3</v>
      </c>
      <c r="Y299" s="36">
        <v>6.0618306728631999E-2</v>
      </c>
      <c r="Z299" s="36">
        <v>0</v>
      </c>
      <c r="AA299" s="37">
        <v>2</v>
      </c>
      <c r="AB299" s="38">
        <v>3.4861425832316502E-2</v>
      </c>
      <c r="AC299" s="38">
        <v>0</v>
      </c>
      <c r="AD299" s="37">
        <v>3</v>
      </c>
      <c r="AE299" s="38">
        <v>9.5816033216224797E-2</v>
      </c>
      <c r="AF299" s="38">
        <v>0</v>
      </c>
      <c r="AG299" s="37">
        <v>5</v>
      </c>
      <c r="AH299" s="38">
        <v>0.14654161781946101</v>
      </c>
      <c r="AI299" s="38">
        <v>0</v>
      </c>
      <c r="AJ299" s="37">
        <v>2</v>
      </c>
      <c r="AK299" s="38">
        <v>3.8446751249519399E-2</v>
      </c>
      <c r="AL299" s="38">
        <v>0</v>
      </c>
      <c r="AM299" s="37">
        <v>1</v>
      </c>
      <c r="AN299" s="38">
        <v>1.12384805574286E-2</v>
      </c>
      <c r="AO299" s="38">
        <v>0</v>
      </c>
      <c r="AP299" s="37">
        <v>1</v>
      </c>
      <c r="AQ299" s="38">
        <v>1.70502983802217E-2</v>
      </c>
      <c r="AR299" s="38">
        <v>0</v>
      </c>
      <c r="AS299" s="37">
        <v>4</v>
      </c>
      <c r="AT299" s="38">
        <v>4.3672890053499301E-2</v>
      </c>
      <c r="AU299" s="38">
        <v>33.3333333333333</v>
      </c>
      <c r="AV299" s="37">
        <v>1</v>
      </c>
      <c r="AW299" s="38">
        <v>5.1082958724969398E-3</v>
      </c>
      <c r="AX299" s="38">
        <v>0</v>
      </c>
      <c r="AY299" s="37">
        <v>2</v>
      </c>
      <c r="AZ299" s="38">
        <v>1.74170512932161E-2</v>
      </c>
      <c r="BA299" s="38">
        <v>100</v>
      </c>
    </row>
    <row r="300" spans="1:53" x14ac:dyDescent="0.3">
      <c r="A300" s="70"/>
      <c r="B300" s="34" t="s">
        <v>5</v>
      </c>
      <c r="C300" s="35">
        <v>7</v>
      </c>
      <c r="D300" s="36">
        <v>1.2928009455915501E-2</v>
      </c>
      <c r="E300" s="36"/>
      <c r="F300" s="35">
        <v>1</v>
      </c>
      <c r="G300" s="36">
        <v>2.4654832347139999E-2</v>
      </c>
      <c r="H300" s="36"/>
      <c r="I300" s="35">
        <v>0</v>
      </c>
      <c r="J300" s="36">
        <v>0</v>
      </c>
      <c r="K300" s="36"/>
      <c r="L300" s="35">
        <v>0</v>
      </c>
      <c r="M300" s="36">
        <v>0</v>
      </c>
      <c r="N300" s="36"/>
      <c r="O300" s="35">
        <v>2</v>
      </c>
      <c r="P300" s="36">
        <v>6.4787819889860696E-2</v>
      </c>
      <c r="Q300" s="36"/>
      <c r="R300" s="35">
        <v>1</v>
      </c>
      <c r="S300" s="36">
        <v>4.2052144659377601E-2</v>
      </c>
      <c r="T300" s="36"/>
      <c r="U300" s="35">
        <v>0</v>
      </c>
      <c r="V300" s="36">
        <v>0</v>
      </c>
      <c r="W300" s="36"/>
      <c r="X300" s="35">
        <v>0</v>
      </c>
      <c r="Y300" s="36">
        <v>0</v>
      </c>
      <c r="Z300" s="36"/>
      <c r="AA300" s="37">
        <v>0</v>
      </c>
      <c r="AB300" s="38">
        <v>0</v>
      </c>
      <c r="AC300" s="38"/>
      <c r="AD300" s="37">
        <v>0</v>
      </c>
      <c r="AE300" s="38">
        <v>0</v>
      </c>
      <c r="AF300" s="38"/>
      <c r="AG300" s="37">
        <v>0</v>
      </c>
      <c r="AH300" s="38">
        <v>0</v>
      </c>
      <c r="AI300" s="38"/>
      <c r="AJ300" s="37">
        <v>0</v>
      </c>
      <c r="AK300" s="38">
        <v>0</v>
      </c>
      <c r="AL300" s="38"/>
      <c r="AM300" s="37">
        <v>1</v>
      </c>
      <c r="AN300" s="38">
        <v>2.2701475595913699E-2</v>
      </c>
      <c r="AO300" s="38"/>
      <c r="AP300" s="37">
        <v>0</v>
      </c>
      <c r="AQ300" s="38">
        <v>0</v>
      </c>
      <c r="AR300" s="38"/>
      <c r="AS300" s="37">
        <v>1</v>
      </c>
      <c r="AT300" s="38">
        <v>2.20312844238819E-2</v>
      </c>
      <c r="AU300" s="38"/>
      <c r="AV300" s="37">
        <v>0</v>
      </c>
      <c r="AW300" s="38">
        <v>0</v>
      </c>
      <c r="AX300" s="38"/>
      <c r="AY300" s="37">
        <v>1</v>
      </c>
      <c r="AZ300" s="38">
        <v>1.7488632388947201E-2</v>
      </c>
      <c r="BA300" s="38"/>
    </row>
    <row r="301" spans="1:53" x14ac:dyDescent="0.3">
      <c r="A301" s="62"/>
      <c r="B301" s="34" t="s">
        <v>6</v>
      </c>
      <c r="C301" s="35">
        <v>35</v>
      </c>
      <c r="D301" s="36">
        <v>6.5185405918834899E-2</v>
      </c>
      <c r="E301" s="36"/>
      <c r="F301" s="35">
        <v>3</v>
      </c>
      <c r="G301" s="36">
        <v>7.6530612244898003E-2</v>
      </c>
      <c r="H301" s="36"/>
      <c r="I301" s="35">
        <v>2</v>
      </c>
      <c r="J301" s="36">
        <v>0.114481969089868</v>
      </c>
      <c r="K301" s="36"/>
      <c r="L301" s="35">
        <v>2</v>
      </c>
      <c r="M301" s="36">
        <v>0.12894906511927801</v>
      </c>
      <c r="N301" s="36"/>
      <c r="O301" s="35">
        <v>3</v>
      </c>
      <c r="P301" s="36">
        <v>0.10263427984947</v>
      </c>
      <c r="Q301" s="36"/>
      <c r="R301" s="35">
        <v>2</v>
      </c>
      <c r="S301" s="36">
        <v>9.1199270405836794E-2</v>
      </c>
      <c r="T301" s="36"/>
      <c r="U301" s="35">
        <v>2</v>
      </c>
      <c r="V301" s="36">
        <v>8.0580177276389997E-2</v>
      </c>
      <c r="W301" s="36"/>
      <c r="X301" s="35">
        <v>3</v>
      </c>
      <c r="Y301" s="36">
        <v>0.12531328320801999</v>
      </c>
      <c r="Z301" s="36"/>
      <c r="AA301" s="37">
        <v>2</v>
      </c>
      <c r="AB301" s="38">
        <v>7.2912869121399895E-2</v>
      </c>
      <c r="AC301" s="38"/>
      <c r="AD301" s="37">
        <v>3</v>
      </c>
      <c r="AE301" s="38">
        <v>0.19267822736030801</v>
      </c>
      <c r="AF301" s="38"/>
      <c r="AG301" s="37">
        <v>5</v>
      </c>
      <c r="AH301" s="38">
        <v>0.26581605528974001</v>
      </c>
      <c r="AI301" s="38"/>
      <c r="AJ301" s="37">
        <v>2</v>
      </c>
      <c r="AK301" s="38">
        <v>7.7881619937694699E-2</v>
      </c>
      <c r="AL301" s="38"/>
      <c r="AM301" s="37">
        <v>0</v>
      </c>
      <c r="AN301" s="38">
        <v>0</v>
      </c>
      <c r="AO301" s="38"/>
      <c r="AP301" s="37">
        <v>1</v>
      </c>
      <c r="AQ301" s="38">
        <v>3.4223134839151299E-2</v>
      </c>
      <c r="AR301" s="38"/>
      <c r="AS301" s="37">
        <v>3</v>
      </c>
      <c r="AT301" s="38">
        <v>6.4935064935064901E-2</v>
      </c>
      <c r="AU301" s="38"/>
      <c r="AV301" s="37">
        <v>1</v>
      </c>
      <c r="AW301" s="38">
        <v>1.00664384940608E-2</v>
      </c>
      <c r="AX301" s="38"/>
      <c r="AY301" s="37">
        <v>1</v>
      </c>
      <c r="AZ301" s="38">
        <v>1.7346053772766701E-2</v>
      </c>
      <c r="BA301" s="38"/>
    </row>
    <row r="302" spans="1:53" x14ac:dyDescent="0.3">
      <c r="A302" s="69" t="s">
        <v>150</v>
      </c>
      <c r="B302" s="34" t="s">
        <v>4</v>
      </c>
      <c r="C302" s="35">
        <v>27</v>
      </c>
      <c r="D302" s="36">
        <v>2.50373241591632E-2</v>
      </c>
      <c r="E302" s="36">
        <v>42.105263157894697</v>
      </c>
      <c r="F302" s="35">
        <v>5</v>
      </c>
      <c r="G302" s="36">
        <v>6.2688064192577705E-2</v>
      </c>
      <c r="H302" s="36">
        <v>25</v>
      </c>
      <c r="I302" s="35">
        <v>1</v>
      </c>
      <c r="J302" s="36">
        <v>2.78940027894003E-2</v>
      </c>
      <c r="K302" s="36">
        <v>0</v>
      </c>
      <c r="L302" s="35">
        <v>3</v>
      </c>
      <c r="M302" s="36">
        <v>9.4488188976377993E-2</v>
      </c>
      <c r="N302" s="36">
        <v>0</v>
      </c>
      <c r="O302" s="35">
        <v>0</v>
      </c>
      <c r="P302" s="36">
        <v>0</v>
      </c>
      <c r="Q302" s="36">
        <v>0</v>
      </c>
      <c r="R302" s="35">
        <v>0</v>
      </c>
      <c r="S302" s="36">
        <v>0</v>
      </c>
      <c r="T302" s="36">
        <v>0</v>
      </c>
      <c r="U302" s="35">
        <v>1</v>
      </c>
      <c r="V302" s="36">
        <v>1.9569471624266099E-2</v>
      </c>
      <c r="W302" s="36">
        <v>0</v>
      </c>
      <c r="X302" s="35">
        <v>1</v>
      </c>
      <c r="Y302" s="36">
        <v>2.0206102242877302E-2</v>
      </c>
      <c r="Z302" s="36">
        <v>0</v>
      </c>
      <c r="AA302" s="37">
        <v>1</v>
      </c>
      <c r="AB302" s="38">
        <v>1.74307129161583E-2</v>
      </c>
      <c r="AC302" s="38">
        <v>0</v>
      </c>
      <c r="AD302" s="37">
        <v>3</v>
      </c>
      <c r="AE302" s="38">
        <v>9.5816033216224797E-2</v>
      </c>
      <c r="AF302" s="38">
        <v>0</v>
      </c>
      <c r="AG302" s="37">
        <v>3</v>
      </c>
      <c r="AH302" s="38">
        <v>8.7924970691676402E-2</v>
      </c>
      <c r="AI302" s="38">
        <v>50</v>
      </c>
      <c r="AJ302" s="37">
        <v>2</v>
      </c>
      <c r="AK302" s="38">
        <v>3.8446751249519399E-2</v>
      </c>
      <c r="AL302" s="38">
        <v>100</v>
      </c>
      <c r="AM302" s="37">
        <v>1</v>
      </c>
      <c r="AN302" s="38">
        <v>1.12384805574286E-2</v>
      </c>
      <c r="AO302" s="38">
        <v>0</v>
      </c>
      <c r="AP302" s="37">
        <v>3</v>
      </c>
      <c r="AQ302" s="38">
        <v>5.1150895140665002E-2</v>
      </c>
      <c r="AR302" s="38">
        <v>200</v>
      </c>
      <c r="AS302" s="37">
        <v>0</v>
      </c>
      <c r="AT302" s="38">
        <v>0</v>
      </c>
      <c r="AU302" s="38">
        <v>0</v>
      </c>
      <c r="AV302" s="37">
        <v>0</v>
      </c>
      <c r="AW302" s="38">
        <v>0</v>
      </c>
      <c r="AX302" s="38">
        <v>0</v>
      </c>
      <c r="AY302" s="37">
        <v>3</v>
      </c>
      <c r="AZ302" s="38">
        <v>2.6125576939824102E-2</v>
      </c>
      <c r="BA302" s="38">
        <v>200</v>
      </c>
    </row>
    <row r="303" spans="1:53" x14ac:dyDescent="0.3">
      <c r="A303" s="70"/>
      <c r="B303" s="34" t="s">
        <v>5</v>
      </c>
      <c r="C303" s="35">
        <v>8</v>
      </c>
      <c r="D303" s="36">
        <v>1.4774867949617699E-2</v>
      </c>
      <c r="E303" s="36"/>
      <c r="F303" s="35">
        <v>1</v>
      </c>
      <c r="G303" s="36">
        <v>2.4654832347139999E-2</v>
      </c>
      <c r="H303" s="36"/>
      <c r="I303" s="35">
        <v>0</v>
      </c>
      <c r="J303" s="36">
        <v>0</v>
      </c>
      <c r="K303" s="36"/>
      <c r="L303" s="35">
        <v>0</v>
      </c>
      <c r="M303" s="36">
        <v>0</v>
      </c>
      <c r="N303" s="36"/>
      <c r="O303" s="35">
        <v>0</v>
      </c>
      <c r="P303" s="36">
        <v>0</v>
      </c>
      <c r="Q303" s="36"/>
      <c r="R303" s="35">
        <v>0</v>
      </c>
      <c r="S303" s="36">
        <v>0</v>
      </c>
      <c r="T303" s="36"/>
      <c r="U303" s="35">
        <v>1</v>
      </c>
      <c r="V303" s="36">
        <v>3.8051750380517502E-2</v>
      </c>
      <c r="W303" s="36"/>
      <c r="X303" s="35">
        <v>0</v>
      </c>
      <c r="Y303" s="36">
        <v>0</v>
      </c>
      <c r="Z303" s="36"/>
      <c r="AA303" s="37">
        <v>0</v>
      </c>
      <c r="AB303" s="38">
        <v>0</v>
      </c>
      <c r="AC303" s="38"/>
      <c r="AD303" s="37">
        <v>0</v>
      </c>
      <c r="AE303" s="38">
        <v>0</v>
      </c>
      <c r="AF303" s="38"/>
      <c r="AG303" s="37">
        <v>1</v>
      </c>
      <c r="AH303" s="38">
        <v>6.5316786414108402E-2</v>
      </c>
      <c r="AI303" s="38"/>
      <c r="AJ303" s="37">
        <v>1</v>
      </c>
      <c r="AK303" s="38">
        <v>3.7965072133637097E-2</v>
      </c>
      <c r="AL303" s="38"/>
      <c r="AM303" s="37">
        <v>0</v>
      </c>
      <c r="AN303" s="38">
        <v>0</v>
      </c>
      <c r="AO303" s="38"/>
      <c r="AP303" s="37">
        <v>2</v>
      </c>
      <c r="AQ303" s="38">
        <v>6.7957866123003696E-2</v>
      </c>
      <c r="AR303" s="38"/>
      <c r="AS303" s="37">
        <v>0</v>
      </c>
      <c r="AT303" s="38">
        <v>0</v>
      </c>
      <c r="AU303" s="38"/>
      <c r="AV303" s="37">
        <v>0</v>
      </c>
      <c r="AW303" s="38">
        <v>0</v>
      </c>
      <c r="AX303" s="38"/>
      <c r="AY303" s="37">
        <v>2</v>
      </c>
      <c r="AZ303" s="38">
        <v>3.4977264777894403E-2</v>
      </c>
      <c r="BA303" s="38"/>
    </row>
    <row r="304" spans="1:53" x14ac:dyDescent="0.3">
      <c r="A304" s="62"/>
      <c r="B304" s="34" t="s">
        <v>6</v>
      </c>
      <c r="C304" s="35">
        <v>19</v>
      </c>
      <c r="D304" s="36">
        <v>3.5386363213081799E-2</v>
      </c>
      <c r="E304" s="36"/>
      <c r="F304" s="35">
        <v>4</v>
      </c>
      <c r="G304" s="36">
        <v>0.102040816326531</v>
      </c>
      <c r="H304" s="36"/>
      <c r="I304" s="35">
        <v>1</v>
      </c>
      <c r="J304" s="36">
        <v>5.7240984544934197E-2</v>
      </c>
      <c r="K304" s="36"/>
      <c r="L304" s="35">
        <v>3</v>
      </c>
      <c r="M304" s="36">
        <v>0.19342359767891701</v>
      </c>
      <c r="N304" s="36"/>
      <c r="O304" s="35">
        <v>0</v>
      </c>
      <c r="P304" s="36">
        <v>0</v>
      </c>
      <c r="Q304" s="36"/>
      <c r="R304" s="35">
        <v>0</v>
      </c>
      <c r="S304" s="36">
        <v>0</v>
      </c>
      <c r="T304" s="36"/>
      <c r="U304" s="35">
        <v>0</v>
      </c>
      <c r="V304" s="36">
        <v>0</v>
      </c>
      <c r="W304" s="36"/>
      <c r="X304" s="35">
        <v>1</v>
      </c>
      <c r="Y304" s="36">
        <v>4.1771094402673403E-2</v>
      </c>
      <c r="Z304" s="36"/>
      <c r="AA304" s="37">
        <v>1</v>
      </c>
      <c r="AB304" s="38">
        <v>3.6456434560700003E-2</v>
      </c>
      <c r="AC304" s="38"/>
      <c r="AD304" s="37">
        <v>3</v>
      </c>
      <c r="AE304" s="38">
        <v>0.19267822736030801</v>
      </c>
      <c r="AF304" s="38"/>
      <c r="AG304" s="37">
        <v>2</v>
      </c>
      <c r="AH304" s="38">
        <v>0.106326422115896</v>
      </c>
      <c r="AI304" s="38"/>
      <c r="AJ304" s="37">
        <v>1</v>
      </c>
      <c r="AK304" s="38">
        <v>3.8940809968847398E-2</v>
      </c>
      <c r="AL304" s="38"/>
      <c r="AM304" s="37">
        <v>1</v>
      </c>
      <c r="AN304" s="38">
        <v>2.22568439795237E-2</v>
      </c>
      <c r="AO304" s="38"/>
      <c r="AP304" s="37">
        <v>1</v>
      </c>
      <c r="AQ304" s="38">
        <v>3.4223134839151299E-2</v>
      </c>
      <c r="AR304" s="38"/>
      <c r="AS304" s="37">
        <v>0</v>
      </c>
      <c r="AT304" s="38">
        <v>0</v>
      </c>
      <c r="AU304" s="38"/>
      <c r="AV304" s="37">
        <v>0</v>
      </c>
      <c r="AW304" s="38">
        <v>0</v>
      </c>
      <c r="AX304" s="38"/>
      <c r="AY304" s="37">
        <v>1</v>
      </c>
      <c r="AZ304" s="38">
        <v>1.7346053772766701E-2</v>
      </c>
      <c r="BA304" s="38"/>
    </row>
    <row r="305" spans="1:53" x14ac:dyDescent="0.3">
      <c r="A305" s="69" t="s">
        <v>151</v>
      </c>
      <c r="B305" s="34" t="s">
        <v>4</v>
      </c>
      <c r="C305" s="35">
        <v>23</v>
      </c>
      <c r="D305" s="36">
        <v>2.1328090950398299E-2</v>
      </c>
      <c r="E305" s="36">
        <v>9.5238095238095202</v>
      </c>
      <c r="F305" s="35">
        <v>3</v>
      </c>
      <c r="G305" s="36">
        <v>3.7612838515546601E-2</v>
      </c>
      <c r="H305" s="36">
        <v>50</v>
      </c>
      <c r="I305" s="35">
        <v>1</v>
      </c>
      <c r="J305" s="36">
        <v>2.78940027894003E-2</v>
      </c>
      <c r="K305" s="36">
        <v>0</v>
      </c>
      <c r="L305" s="35">
        <v>0</v>
      </c>
      <c r="M305" s="36">
        <v>0</v>
      </c>
      <c r="N305" s="36">
        <v>0</v>
      </c>
      <c r="O305" s="35">
        <v>0</v>
      </c>
      <c r="P305" s="36">
        <v>0</v>
      </c>
      <c r="Q305" s="36">
        <v>0</v>
      </c>
      <c r="R305" s="35">
        <v>0</v>
      </c>
      <c r="S305" s="36">
        <v>0</v>
      </c>
      <c r="T305" s="36">
        <v>0</v>
      </c>
      <c r="U305" s="35">
        <v>1</v>
      </c>
      <c r="V305" s="36">
        <v>1.9569471624266099E-2</v>
      </c>
      <c r="W305" s="36">
        <v>0</v>
      </c>
      <c r="X305" s="35">
        <v>2</v>
      </c>
      <c r="Y305" s="36">
        <v>4.0412204485754701E-2</v>
      </c>
      <c r="Z305" s="36">
        <v>0</v>
      </c>
      <c r="AA305" s="37">
        <v>5</v>
      </c>
      <c r="AB305" s="38">
        <v>8.7153564580791404E-2</v>
      </c>
      <c r="AC305" s="38">
        <v>0</v>
      </c>
      <c r="AD305" s="37">
        <v>1</v>
      </c>
      <c r="AE305" s="38">
        <v>3.1938677738741601E-2</v>
      </c>
      <c r="AF305" s="38">
        <v>0</v>
      </c>
      <c r="AG305" s="37">
        <v>2</v>
      </c>
      <c r="AH305" s="38">
        <v>5.8616647127784298E-2</v>
      </c>
      <c r="AI305" s="38">
        <v>0</v>
      </c>
      <c r="AJ305" s="37">
        <v>0</v>
      </c>
      <c r="AK305" s="38">
        <v>0</v>
      </c>
      <c r="AL305" s="38">
        <v>0</v>
      </c>
      <c r="AM305" s="37">
        <v>3</v>
      </c>
      <c r="AN305" s="38">
        <v>3.3715441672285899E-2</v>
      </c>
      <c r="AO305" s="38">
        <v>0</v>
      </c>
      <c r="AP305" s="37">
        <v>1</v>
      </c>
      <c r="AQ305" s="38">
        <v>1.70502983802217E-2</v>
      </c>
      <c r="AR305" s="38">
        <v>0</v>
      </c>
      <c r="AS305" s="37">
        <v>1</v>
      </c>
      <c r="AT305" s="38">
        <v>1.0918222513374799E-2</v>
      </c>
      <c r="AU305" s="38">
        <v>0</v>
      </c>
      <c r="AV305" s="37">
        <v>2</v>
      </c>
      <c r="AW305" s="38">
        <v>1.02165917449939E-2</v>
      </c>
      <c r="AX305" s="38">
        <v>0</v>
      </c>
      <c r="AY305" s="37">
        <v>1</v>
      </c>
      <c r="AZ305" s="38">
        <v>8.7085256466080292E-3</v>
      </c>
      <c r="BA305" s="38">
        <v>0</v>
      </c>
    </row>
    <row r="306" spans="1:53" x14ac:dyDescent="0.3">
      <c r="A306" s="70"/>
      <c r="B306" s="34" t="s">
        <v>5</v>
      </c>
      <c r="C306" s="35">
        <v>2</v>
      </c>
      <c r="D306" s="36">
        <v>3.69371698740443E-3</v>
      </c>
      <c r="E306" s="36"/>
      <c r="F306" s="35">
        <v>1</v>
      </c>
      <c r="G306" s="36">
        <v>2.4654832347139999E-2</v>
      </c>
      <c r="H306" s="36"/>
      <c r="I306" s="35">
        <v>0</v>
      </c>
      <c r="J306" s="36">
        <v>0</v>
      </c>
      <c r="K306" s="36"/>
      <c r="L306" s="35">
        <v>0</v>
      </c>
      <c r="M306" s="36">
        <v>0</v>
      </c>
      <c r="N306" s="36"/>
      <c r="O306" s="35">
        <v>0</v>
      </c>
      <c r="P306" s="36">
        <v>0</v>
      </c>
      <c r="Q306" s="36"/>
      <c r="R306" s="35">
        <v>0</v>
      </c>
      <c r="S306" s="36">
        <v>0</v>
      </c>
      <c r="T306" s="36"/>
      <c r="U306" s="35">
        <v>0</v>
      </c>
      <c r="V306" s="36">
        <v>0</v>
      </c>
      <c r="W306" s="36"/>
      <c r="X306" s="35">
        <v>0</v>
      </c>
      <c r="Y306" s="36">
        <v>0</v>
      </c>
      <c r="Z306" s="36"/>
      <c r="AA306" s="37">
        <v>0</v>
      </c>
      <c r="AB306" s="38">
        <v>0</v>
      </c>
      <c r="AC306" s="38"/>
      <c r="AD306" s="37">
        <v>0</v>
      </c>
      <c r="AE306" s="38">
        <v>0</v>
      </c>
      <c r="AF306" s="38"/>
      <c r="AG306" s="37">
        <v>0</v>
      </c>
      <c r="AH306" s="38">
        <v>0</v>
      </c>
      <c r="AI306" s="38"/>
      <c r="AJ306" s="37">
        <v>0</v>
      </c>
      <c r="AK306" s="38">
        <v>0</v>
      </c>
      <c r="AL306" s="38"/>
      <c r="AM306" s="37">
        <v>0</v>
      </c>
      <c r="AN306" s="38">
        <v>0</v>
      </c>
      <c r="AO306" s="38"/>
      <c r="AP306" s="37">
        <v>0</v>
      </c>
      <c r="AQ306" s="38">
        <v>0</v>
      </c>
      <c r="AR306" s="38"/>
      <c r="AS306" s="37">
        <v>0</v>
      </c>
      <c r="AT306" s="38">
        <v>0</v>
      </c>
      <c r="AU306" s="38"/>
      <c r="AV306" s="37">
        <v>0</v>
      </c>
      <c r="AW306" s="38">
        <v>0</v>
      </c>
      <c r="AX306" s="38"/>
      <c r="AY306" s="37">
        <v>1</v>
      </c>
      <c r="AZ306" s="38">
        <v>1.7488632388947201E-2</v>
      </c>
      <c r="BA306" s="38"/>
    </row>
    <row r="307" spans="1:53" x14ac:dyDescent="0.3">
      <c r="A307" s="62"/>
      <c r="B307" s="34" t="s">
        <v>6</v>
      </c>
      <c r="C307" s="35">
        <v>21</v>
      </c>
      <c r="D307" s="36">
        <v>3.9111243551300898E-2</v>
      </c>
      <c r="E307" s="36"/>
      <c r="F307" s="35">
        <v>2</v>
      </c>
      <c r="G307" s="36">
        <v>5.10204081632653E-2</v>
      </c>
      <c r="H307" s="36"/>
      <c r="I307" s="35">
        <v>1</v>
      </c>
      <c r="J307" s="36">
        <v>5.7240984544934197E-2</v>
      </c>
      <c r="K307" s="36"/>
      <c r="L307" s="35">
        <v>0</v>
      </c>
      <c r="M307" s="36">
        <v>0</v>
      </c>
      <c r="N307" s="36"/>
      <c r="O307" s="35">
        <v>0</v>
      </c>
      <c r="P307" s="36">
        <v>0</v>
      </c>
      <c r="Q307" s="36"/>
      <c r="R307" s="35">
        <v>0</v>
      </c>
      <c r="S307" s="36">
        <v>0</v>
      </c>
      <c r="T307" s="36"/>
      <c r="U307" s="35">
        <v>1</v>
      </c>
      <c r="V307" s="36">
        <v>4.0290088638194999E-2</v>
      </c>
      <c r="W307" s="36"/>
      <c r="X307" s="35">
        <v>2</v>
      </c>
      <c r="Y307" s="36">
        <v>8.3542188805346695E-2</v>
      </c>
      <c r="Z307" s="36"/>
      <c r="AA307" s="37">
        <v>5</v>
      </c>
      <c r="AB307" s="38">
        <v>0.18228217280350001</v>
      </c>
      <c r="AC307" s="38"/>
      <c r="AD307" s="37">
        <v>1</v>
      </c>
      <c r="AE307" s="38">
        <v>6.4226075786769393E-2</v>
      </c>
      <c r="AF307" s="38"/>
      <c r="AG307" s="37">
        <v>2</v>
      </c>
      <c r="AH307" s="38">
        <v>0.106326422115896</v>
      </c>
      <c r="AI307" s="38"/>
      <c r="AJ307" s="37">
        <v>0</v>
      </c>
      <c r="AK307" s="38">
        <v>0</v>
      </c>
      <c r="AL307" s="38"/>
      <c r="AM307" s="37">
        <v>3</v>
      </c>
      <c r="AN307" s="38">
        <v>6.6770531938571104E-2</v>
      </c>
      <c r="AO307" s="38"/>
      <c r="AP307" s="37">
        <v>1</v>
      </c>
      <c r="AQ307" s="38">
        <v>3.4223134839151299E-2</v>
      </c>
      <c r="AR307" s="38"/>
      <c r="AS307" s="37">
        <v>1</v>
      </c>
      <c r="AT307" s="38">
        <v>2.1645021645021599E-2</v>
      </c>
      <c r="AU307" s="38"/>
      <c r="AV307" s="37">
        <v>2</v>
      </c>
      <c r="AW307" s="38">
        <v>2.0132876988121599E-2</v>
      </c>
      <c r="AX307" s="38"/>
      <c r="AY307" s="37">
        <v>0</v>
      </c>
      <c r="AZ307" s="38">
        <v>0</v>
      </c>
      <c r="BA307" s="38"/>
    </row>
    <row r="308" spans="1:53" x14ac:dyDescent="0.3">
      <c r="A308" s="69" t="s">
        <v>152</v>
      </c>
      <c r="B308" s="34" t="s">
        <v>4</v>
      </c>
      <c r="C308" s="35">
        <v>25</v>
      </c>
      <c r="D308" s="36">
        <v>2.3182707554780701E-2</v>
      </c>
      <c r="E308" s="36">
        <v>31.578947368421101</v>
      </c>
      <c r="F308" s="35">
        <v>2</v>
      </c>
      <c r="G308" s="36">
        <v>2.5075225677031101E-2</v>
      </c>
      <c r="H308" s="36">
        <v>0</v>
      </c>
      <c r="I308" s="35">
        <v>2</v>
      </c>
      <c r="J308" s="36">
        <v>5.5788005578800599E-2</v>
      </c>
      <c r="K308" s="36">
        <v>0</v>
      </c>
      <c r="L308" s="35">
        <v>2</v>
      </c>
      <c r="M308" s="36">
        <v>6.2992125984251995E-2</v>
      </c>
      <c r="N308" s="36">
        <v>0</v>
      </c>
      <c r="O308" s="35">
        <v>2</v>
      </c>
      <c r="P308" s="36">
        <v>3.3277870216306203E-2</v>
      </c>
      <c r="Q308" s="36">
        <v>100</v>
      </c>
      <c r="R308" s="35">
        <v>0</v>
      </c>
      <c r="S308" s="36">
        <v>0</v>
      </c>
      <c r="T308" s="36">
        <v>0</v>
      </c>
      <c r="U308" s="35">
        <v>1</v>
      </c>
      <c r="V308" s="36">
        <v>1.9569471624266099E-2</v>
      </c>
      <c r="W308" s="36">
        <v>0</v>
      </c>
      <c r="X308" s="35">
        <v>3</v>
      </c>
      <c r="Y308" s="36">
        <v>6.0618306728631999E-2</v>
      </c>
      <c r="Z308" s="36">
        <v>0</v>
      </c>
      <c r="AA308" s="37">
        <v>1</v>
      </c>
      <c r="AB308" s="38">
        <v>1.74307129161583E-2</v>
      </c>
      <c r="AC308" s="38">
        <v>0</v>
      </c>
      <c r="AD308" s="37">
        <v>1</v>
      </c>
      <c r="AE308" s="38">
        <v>3.1938677738741601E-2</v>
      </c>
      <c r="AF308" s="38">
        <v>0</v>
      </c>
      <c r="AG308" s="37">
        <v>0</v>
      </c>
      <c r="AH308" s="38">
        <v>0</v>
      </c>
      <c r="AI308" s="38">
        <v>0</v>
      </c>
      <c r="AJ308" s="37">
        <v>0</v>
      </c>
      <c r="AK308" s="38">
        <v>0</v>
      </c>
      <c r="AL308" s="38">
        <v>0</v>
      </c>
      <c r="AM308" s="37">
        <v>2</v>
      </c>
      <c r="AN308" s="38">
        <v>2.2476961114857301E-2</v>
      </c>
      <c r="AO308" s="38">
        <v>0</v>
      </c>
      <c r="AP308" s="37">
        <v>1</v>
      </c>
      <c r="AQ308" s="38">
        <v>1.70502983802217E-2</v>
      </c>
      <c r="AR308" s="38">
        <v>0</v>
      </c>
      <c r="AS308" s="37">
        <v>4</v>
      </c>
      <c r="AT308" s="38">
        <v>4.3672890053499301E-2</v>
      </c>
      <c r="AU308" s="38">
        <v>33.3333333333333</v>
      </c>
      <c r="AV308" s="37">
        <v>2</v>
      </c>
      <c r="AW308" s="38">
        <v>1.02165917449939E-2</v>
      </c>
      <c r="AX308" s="38">
        <v>100</v>
      </c>
      <c r="AY308" s="37">
        <v>2</v>
      </c>
      <c r="AZ308" s="38">
        <v>1.74170512932161E-2</v>
      </c>
      <c r="BA308" s="38">
        <v>0</v>
      </c>
    </row>
    <row r="309" spans="1:53" x14ac:dyDescent="0.3">
      <c r="A309" s="70"/>
      <c r="B309" s="34" t="s">
        <v>5</v>
      </c>
      <c r="C309" s="35">
        <v>6</v>
      </c>
      <c r="D309" s="36">
        <v>1.10811509622133E-2</v>
      </c>
      <c r="E309" s="36"/>
      <c r="F309" s="35">
        <v>2</v>
      </c>
      <c r="G309" s="36">
        <v>4.9309664694280102E-2</v>
      </c>
      <c r="H309" s="36"/>
      <c r="I309" s="35">
        <v>0</v>
      </c>
      <c r="J309" s="36">
        <v>0</v>
      </c>
      <c r="K309" s="36"/>
      <c r="L309" s="35">
        <v>0</v>
      </c>
      <c r="M309" s="36">
        <v>0</v>
      </c>
      <c r="N309" s="36"/>
      <c r="O309" s="35">
        <v>1</v>
      </c>
      <c r="P309" s="36">
        <v>3.2393909944930403E-2</v>
      </c>
      <c r="Q309" s="36"/>
      <c r="R309" s="35">
        <v>0</v>
      </c>
      <c r="S309" s="36">
        <v>0</v>
      </c>
      <c r="T309" s="36"/>
      <c r="U309" s="35">
        <v>0</v>
      </c>
      <c r="V309" s="36">
        <v>0</v>
      </c>
      <c r="W309" s="36"/>
      <c r="X309" s="35">
        <v>0</v>
      </c>
      <c r="Y309" s="36">
        <v>0</v>
      </c>
      <c r="Z309" s="36"/>
      <c r="AA309" s="37">
        <v>0</v>
      </c>
      <c r="AB309" s="38">
        <v>0</v>
      </c>
      <c r="AC309" s="38"/>
      <c r="AD309" s="37">
        <v>0</v>
      </c>
      <c r="AE309" s="38">
        <v>0</v>
      </c>
      <c r="AF309" s="38"/>
      <c r="AG309" s="37">
        <v>0</v>
      </c>
      <c r="AH309" s="38">
        <v>0</v>
      </c>
      <c r="AI309" s="38"/>
      <c r="AJ309" s="37">
        <v>0</v>
      </c>
      <c r="AK309" s="38">
        <v>0</v>
      </c>
      <c r="AL309" s="38"/>
      <c r="AM309" s="37">
        <v>0</v>
      </c>
      <c r="AN309" s="38">
        <v>0</v>
      </c>
      <c r="AO309" s="38"/>
      <c r="AP309" s="37">
        <v>1</v>
      </c>
      <c r="AQ309" s="38">
        <v>3.3978933061501897E-2</v>
      </c>
      <c r="AR309" s="38"/>
      <c r="AS309" s="37">
        <v>1</v>
      </c>
      <c r="AT309" s="38">
        <v>2.20312844238819E-2</v>
      </c>
      <c r="AU309" s="38"/>
      <c r="AV309" s="37">
        <v>1</v>
      </c>
      <c r="AW309" s="38">
        <v>1.0371292263016E-2</v>
      </c>
      <c r="AX309" s="38"/>
      <c r="AY309" s="37">
        <v>0</v>
      </c>
      <c r="AZ309" s="38">
        <v>0</v>
      </c>
      <c r="BA309" s="38"/>
    </row>
    <row r="310" spans="1:53" x14ac:dyDescent="0.3">
      <c r="A310" s="62"/>
      <c r="B310" s="34" t="s">
        <v>6</v>
      </c>
      <c r="C310" s="35">
        <v>19</v>
      </c>
      <c r="D310" s="36">
        <v>3.5386363213081799E-2</v>
      </c>
      <c r="E310" s="36"/>
      <c r="F310" s="35">
        <v>0</v>
      </c>
      <c r="G310" s="36">
        <v>0</v>
      </c>
      <c r="H310" s="36"/>
      <c r="I310" s="35">
        <v>2</v>
      </c>
      <c r="J310" s="36">
        <v>0.114481969089868</v>
      </c>
      <c r="K310" s="36"/>
      <c r="L310" s="35">
        <v>2</v>
      </c>
      <c r="M310" s="36">
        <v>0.12894906511927801</v>
      </c>
      <c r="N310" s="36"/>
      <c r="O310" s="35">
        <v>1</v>
      </c>
      <c r="P310" s="36">
        <v>3.4211426616489897E-2</v>
      </c>
      <c r="Q310" s="36"/>
      <c r="R310" s="35">
        <v>0</v>
      </c>
      <c r="S310" s="36">
        <v>0</v>
      </c>
      <c r="T310" s="36"/>
      <c r="U310" s="35">
        <v>1</v>
      </c>
      <c r="V310" s="36">
        <v>4.0290088638194999E-2</v>
      </c>
      <c r="W310" s="36"/>
      <c r="X310" s="35">
        <v>3</v>
      </c>
      <c r="Y310" s="36">
        <v>0.12531328320801999</v>
      </c>
      <c r="Z310" s="36"/>
      <c r="AA310" s="37">
        <v>1</v>
      </c>
      <c r="AB310" s="38">
        <v>3.6456434560700003E-2</v>
      </c>
      <c r="AC310" s="38"/>
      <c r="AD310" s="37">
        <v>1</v>
      </c>
      <c r="AE310" s="38">
        <v>6.4226075786769393E-2</v>
      </c>
      <c r="AF310" s="38"/>
      <c r="AG310" s="37">
        <v>0</v>
      </c>
      <c r="AH310" s="38">
        <v>0</v>
      </c>
      <c r="AI310" s="38"/>
      <c r="AJ310" s="37">
        <v>0</v>
      </c>
      <c r="AK310" s="38">
        <v>0</v>
      </c>
      <c r="AL310" s="38"/>
      <c r="AM310" s="37">
        <v>2</v>
      </c>
      <c r="AN310" s="38">
        <v>4.45136879590474E-2</v>
      </c>
      <c r="AO310" s="38"/>
      <c r="AP310" s="37">
        <v>0</v>
      </c>
      <c r="AQ310" s="38">
        <v>0</v>
      </c>
      <c r="AR310" s="38"/>
      <c r="AS310" s="37">
        <v>3</v>
      </c>
      <c r="AT310" s="38">
        <v>6.4935064935064901E-2</v>
      </c>
      <c r="AU310" s="38"/>
      <c r="AV310" s="37">
        <v>1</v>
      </c>
      <c r="AW310" s="38">
        <v>1.00664384940608E-2</v>
      </c>
      <c r="AX310" s="38"/>
      <c r="AY310" s="37">
        <v>2</v>
      </c>
      <c r="AZ310" s="38">
        <v>3.4692107545533403E-2</v>
      </c>
      <c r="BA310" s="38"/>
    </row>
    <row r="311" spans="1:53" x14ac:dyDescent="0.3">
      <c r="A311" s="69" t="s">
        <v>153</v>
      </c>
      <c r="B311" s="34" t="s">
        <v>4</v>
      </c>
      <c r="C311" s="35">
        <v>10</v>
      </c>
      <c r="D311" s="36">
        <v>9.2730830219122998E-3</v>
      </c>
      <c r="E311" s="36">
        <v>0</v>
      </c>
      <c r="F311" s="35">
        <v>1</v>
      </c>
      <c r="G311" s="36">
        <v>1.25376128385155E-2</v>
      </c>
      <c r="H311" s="36">
        <v>0</v>
      </c>
      <c r="I311" s="35">
        <v>1</v>
      </c>
      <c r="J311" s="36">
        <v>2.78940027894003E-2</v>
      </c>
      <c r="K311" s="36">
        <v>0</v>
      </c>
      <c r="L311" s="35">
        <v>1</v>
      </c>
      <c r="M311" s="36">
        <v>3.1496062992125998E-2</v>
      </c>
      <c r="N311" s="36">
        <v>0</v>
      </c>
      <c r="O311" s="35">
        <v>2</v>
      </c>
      <c r="P311" s="36">
        <v>3.3277870216306203E-2</v>
      </c>
      <c r="Q311" s="36">
        <v>0</v>
      </c>
      <c r="R311" s="35">
        <v>0</v>
      </c>
      <c r="S311" s="36">
        <v>0</v>
      </c>
      <c r="T311" s="36">
        <v>0</v>
      </c>
      <c r="U311" s="35">
        <v>0</v>
      </c>
      <c r="V311" s="36">
        <v>0</v>
      </c>
      <c r="W311" s="36">
        <v>0</v>
      </c>
      <c r="X311" s="35">
        <v>0</v>
      </c>
      <c r="Y311" s="36">
        <v>0</v>
      </c>
      <c r="Z311" s="36">
        <v>0</v>
      </c>
      <c r="AA311" s="37">
        <v>2</v>
      </c>
      <c r="AB311" s="38">
        <v>3.4861425832316502E-2</v>
      </c>
      <c r="AC311" s="38">
        <v>0</v>
      </c>
      <c r="AD311" s="37">
        <v>0</v>
      </c>
      <c r="AE311" s="38">
        <v>0</v>
      </c>
      <c r="AF311" s="38">
        <v>0</v>
      </c>
      <c r="AG311" s="37">
        <v>0</v>
      </c>
      <c r="AH311" s="38">
        <v>0</v>
      </c>
      <c r="AI311" s="38">
        <v>0</v>
      </c>
      <c r="AJ311" s="37">
        <v>0</v>
      </c>
      <c r="AK311" s="38">
        <v>0</v>
      </c>
      <c r="AL311" s="38">
        <v>0</v>
      </c>
      <c r="AM311" s="37">
        <v>2</v>
      </c>
      <c r="AN311" s="38">
        <v>2.2476961114857301E-2</v>
      </c>
      <c r="AO311" s="38">
        <v>0</v>
      </c>
      <c r="AP311" s="37">
        <v>0</v>
      </c>
      <c r="AQ311" s="38">
        <v>0</v>
      </c>
      <c r="AR311" s="38">
        <v>0</v>
      </c>
      <c r="AS311" s="37">
        <v>0</v>
      </c>
      <c r="AT311" s="38">
        <v>0</v>
      </c>
      <c r="AU311" s="38">
        <v>0</v>
      </c>
      <c r="AV311" s="37">
        <v>0</v>
      </c>
      <c r="AW311" s="38">
        <v>0</v>
      </c>
      <c r="AX311" s="38">
        <v>0</v>
      </c>
      <c r="AY311" s="37">
        <v>1</v>
      </c>
      <c r="AZ311" s="38">
        <v>8.7085256466080292E-3</v>
      </c>
      <c r="BA311" s="38">
        <v>0</v>
      </c>
    </row>
    <row r="312" spans="1:53" x14ac:dyDescent="0.3">
      <c r="A312" s="70"/>
      <c r="B312" s="34" t="s">
        <v>5</v>
      </c>
      <c r="C312" s="35">
        <v>0</v>
      </c>
      <c r="D312" s="36">
        <v>0</v>
      </c>
      <c r="E312" s="36"/>
      <c r="F312" s="35">
        <v>0</v>
      </c>
      <c r="G312" s="36">
        <v>0</v>
      </c>
      <c r="H312" s="36"/>
      <c r="I312" s="35">
        <v>0</v>
      </c>
      <c r="J312" s="36">
        <v>0</v>
      </c>
      <c r="K312" s="36"/>
      <c r="L312" s="35">
        <v>0</v>
      </c>
      <c r="M312" s="36">
        <v>0</v>
      </c>
      <c r="N312" s="36"/>
      <c r="O312" s="35">
        <v>0</v>
      </c>
      <c r="P312" s="36">
        <v>0</v>
      </c>
      <c r="Q312" s="36"/>
      <c r="R312" s="35">
        <v>0</v>
      </c>
      <c r="S312" s="36">
        <v>0</v>
      </c>
      <c r="T312" s="36"/>
      <c r="U312" s="35">
        <v>0</v>
      </c>
      <c r="V312" s="36">
        <v>0</v>
      </c>
      <c r="W312" s="36"/>
      <c r="X312" s="35">
        <v>0</v>
      </c>
      <c r="Y312" s="36">
        <v>0</v>
      </c>
      <c r="Z312" s="36"/>
      <c r="AA312" s="37">
        <v>0</v>
      </c>
      <c r="AB312" s="38">
        <v>0</v>
      </c>
      <c r="AC312" s="38"/>
      <c r="AD312" s="37">
        <v>0</v>
      </c>
      <c r="AE312" s="38">
        <v>0</v>
      </c>
      <c r="AF312" s="38"/>
      <c r="AG312" s="37">
        <v>0</v>
      </c>
      <c r="AH312" s="38">
        <v>0</v>
      </c>
      <c r="AI312" s="38"/>
      <c r="AJ312" s="37">
        <v>0</v>
      </c>
      <c r="AK312" s="38">
        <v>0</v>
      </c>
      <c r="AL312" s="38"/>
      <c r="AM312" s="37">
        <v>0</v>
      </c>
      <c r="AN312" s="38">
        <v>0</v>
      </c>
      <c r="AO312" s="38"/>
      <c r="AP312" s="37">
        <v>0</v>
      </c>
      <c r="AQ312" s="38">
        <v>0</v>
      </c>
      <c r="AR312" s="38"/>
      <c r="AS312" s="37">
        <v>0</v>
      </c>
      <c r="AT312" s="38">
        <v>0</v>
      </c>
      <c r="AU312" s="38"/>
      <c r="AV312" s="37">
        <v>0</v>
      </c>
      <c r="AW312" s="38">
        <v>0</v>
      </c>
      <c r="AX312" s="38"/>
      <c r="AY312" s="37">
        <v>0</v>
      </c>
      <c r="AZ312" s="38">
        <v>0</v>
      </c>
      <c r="BA312" s="38"/>
    </row>
    <row r="313" spans="1:53" x14ac:dyDescent="0.3">
      <c r="A313" s="62"/>
      <c r="B313" s="34" t="s">
        <v>6</v>
      </c>
      <c r="C313" s="35">
        <v>10</v>
      </c>
      <c r="D313" s="36">
        <v>1.86244016910957E-2</v>
      </c>
      <c r="E313" s="36"/>
      <c r="F313" s="35">
        <v>1</v>
      </c>
      <c r="G313" s="36">
        <v>2.5510204081632699E-2</v>
      </c>
      <c r="H313" s="36"/>
      <c r="I313" s="35">
        <v>1</v>
      </c>
      <c r="J313" s="36">
        <v>5.7240984544934197E-2</v>
      </c>
      <c r="K313" s="36"/>
      <c r="L313" s="35">
        <v>1</v>
      </c>
      <c r="M313" s="36">
        <v>6.4474532559638906E-2</v>
      </c>
      <c r="N313" s="36"/>
      <c r="O313" s="35">
        <v>2</v>
      </c>
      <c r="P313" s="36">
        <v>6.8422853232979794E-2</v>
      </c>
      <c r="Q313" s="36"/>
      <c r="R313" s="35">
        <v>0</v>
      </c>
      <c r="S313" s="36">
        <v>0</v>
      </c>
      <c r="T313" s="36"/>
      <c r="U313" s="35">
        <v>0</v>
      </c>
      <c r="V313" s="36">
        <v>0</v>
      </c>
      <c r="W313" s="36"/>
      <c r="X313" s="35">
        <v>0</v>
      </c>
      <c r="Y313" s="36">
        <v>0</v>
      </c>
      <c r="Z313" s="36"/>
      <c r="AA313" s="37">
        <v>2</v>
      </c>
      <c r="AB313" s="38">
        <v>7.2912869121399895E-2</v>
      </c>
      <c r="AC313" s="38"/>
      <c r="AD313" s="37">
        <v>0</v>
      </c>
      <c r="AE313" s="38">
        <v>0</v>
      </c>
      <c r="AF313" s="38"/>
      <c r="AG313" s="37">
        <v>0</v>
      </c>
      <c r="AH313" s="38">
        <v>0</v>
      </c>
      <c r="AI313" s="38"/>
      <c r="AJ313" s="37">
        <v>0</v>
      </c>
      <c r="AK313" s="38">
        <v>0</v>
      </c>
      <c r="AL313" s="38"/>
      <c r="AM313" s="37">
        <v>2</v>
      </c>
      <c r="AN313" s="38">
        <v>4.45136879590474E-2</v>
      </c>
      <c r="AO313" s="38"/>
      <c r="AP313" s="37">
        <v>0</v>
      </c>
      <c r="AQ313" s="38">
        <v>0</v>
      </c>
      <c r="AR313" s="38"/>
      <c r="AS313" s="37">
        <v>0</v>
      </c>
      <c r="AT313" s="38">
        <v>0</v>
      </c>
      <c r="AU313" s="38"/>
      <c r="AV313" s="37">
        <v>0</v>
      </c>
      <c r="AW313" s="38">
        <v>0</v>
      </c>
      <c r="AX313" s="38"/>
      <c r="AY313" s="37">
        <v>1</v>
      </c>
      <c r="AZ313" s="38">
        <v>1.7346053772766701E-2</v>
      </c>
      <c r="BA313" s="38"/>
    </row>
    <row r="314" spans="1:53" x14ac:dyDescent="0.3">
      <c r="A314" s="69" t="s">
        <v>154</v>
      </c>
      <c r="B314" s="34" t="s">
        <v>4</v>
      </c>
      <c r="C314" s="35">
        <v>5</v>
      </c>
      <c r="D314" s="36">
        <v>4.6365415109561499E-3</v>
      </c>
      <c r="E314" s="36">
        <v>150</v>
      </c>
      <c r="F314" s="35">
        <v>0</v>
      </c>
      <c r="G314" s="36">
        <v>0</v>
      </c>
      <c r="H314" s="36">
        <v>0</v>
      </c>
      <c r="I314" s="35">
        <v>0</v>
      </c>
      <c r="J314" s="36">
        <v>0</v>
      </c>
      <c r="K314" s="36">
        <v>0</v>
      </c>
      <c r="L314" s="35">
        <v>0</v>
      </c>
      <c r="M314" s="36">
        <v>0</v>
      </c>
      <c r="N314" s="36">
        <v>0</v>
      </c>
      <c r="O314" s="35">
        <v>0</v>
      </c>
      <c r="P314" s="36">
        <v>0</v>
      </c>
      <c r="Q314" s="36">
        <v>0</v>
      </c>
      <c r="R314" s="35">
        <v>1</v>
      </c>
      <c r="S314" s="36">
        <v>2.1877050973528801E-2</v>
      </c>
      <c r="T314" s="36">
        <v>0</v>
      </c>
      <c r="U314" s="35">
        <v>0</v>
      </c>
      <c r="V314" s="36">
        <v>0</v>
      </c>
      <c r="W314" s="36">
        <v>0</v>
      </c>
      <c r="X314" s="35">
        <v>1</v>
      </c>
      <c r="Y314" s="36">
        <v>2.0206102242877302E-2</v>
      </c>
      <c r="Z314" s="36">
        <v>0</v>
      </c>
      <c r="AA314" s="37">
        <v>0</v>
      </c>
      <c r="AB314" s="38">
        <v>0</v>
      </c>
      <c r="AC314" s="38">
        <v>0</v>
      </c>
      <c r="AD314" s="37">
        <v>1</v>
      </c>
      <c r="AE314" s="38">
        <v>3.1938677738741601E-2</v>
      </c>
      <c r="AF314" s="38">
        <v>0</v>
      </c>
      <c r="AG314" s="37">
        <v>0</v>
      </c>
      <c r="AH314" s="38">
        <v>0</v>
      </c>
      <c r="AI314" s="38">
        <v>0</v>
      </c>
      <c r="AJ314" s="37">
        <v>0</v>
      </c>
      <c r="AK314" s="38">
        <v>0</v>
      </c>
      <c r="AL314" s="38">
        <v>0</v>
      </c>
      <c r="AM314" s="37">
        <v>0</v>
      </c>
      <c r="AN314" s="38">
        <v>0</v>
      </c>
      <c r="AO314" s="38">
        <v>0</v>
      </c>
      <c r="AP314" s="37">
        <v>0</v>
      </c>
      <c r="AQ314" s="38">
        <v>0</v>
      </c>
      <c r="AR314" s="38">
        <v>0</v>
      </c>
      <c r="AS314" s="37">
        <v>1</v>
      </c>
      <c r="AT314" s="38">
        <v>1.0918222513374799E-2</v>
      </c>
      <c r="AU314" s="38">
        <v>0</v>
      </c>
      <c r="AV314" s="37">
        <v>1</v>
      </c>
      <c r="AW314" s="38">
        <v>5.1082958724969398E-3</v>
      </c>
      <c r="AX314" s="38">
        <v>0</v>
      </c>
      <c r="AY314" s="37">
        <v>0</v>
      </c>
      <c r="AZ314" s="38">
        <v>0</v>
      </c>
      <c r="BA314" s="38">
        <v>0</v>
      </c>
    </row>
    <row r="315" spans="1:53" x14ac:dyDescent="0.3">
      <c r="A315" s="70"/>
      <c r="B315" s="34" t="s">
        <v>5</v>
      </c>
      <c r="C315" s="35">
        <v>3</v>
      </c>
      <c r="D315" s="36">
        <v>5.5405754811066396E-3</v>
      </c>
      <c r="E315" s="36"/>
      <c r="F315" s="35">
        <v>0</v>
      </c>
      <c r="G315" s="36">
        <v>0</v>
      </c>
      <c r="H315" s="36"/>
      <c r="I315" s="35">
        <v>0</v>
      </c>
      <c r="J315" s="36">
        <v>0</v>
      </c>
      <c r="K315" s="36"/>
      <c r="L315" s="35">
        <v>0</v>
      </c>
      <c r="M315" s="36">
        <v>0</v>
      </c>
      <c r="N315" s="36"/>
      <c r="O315" s="35">
        <v>0</v>
      </c>
      <c r="P315" s="36">
        <v>0</v>
      </c>
      <c r="Q315" s="36"/>
      <c r="R315" s="35">
        <v>0</v>
      </c>
      <c r="S315" s="36">
        <v>0</v>
      </c>
      <c r="T315" s="36"/>
      <c r="U315" s="35">
        <v>0</v>
      </c>
      <c r="V315" s="36">
        <v>0</v>
      </c>
      <c r="W315" s="36"/>
      <c r="X315" s="35">
        <v>1</v>
      </c>
      <c r="Y315" s="36">
        <v>3.9138943248532301E-2</v>
      </c>
      <c r="Z315" s="36"/>
      <c r="AA315" s="37">
        <v>0</v>
      </c>
      <c r="AB315" s="38">
        <v>0</v>
      </c>
      <c r="AC315" s="38"/>
      <c r="AD315" s="37">
        <v>0</v>
      </c>
      <c r="AE315" s="38">
        <v>0</v>
      </c>
      <c r="AF315" s="38"/>
      <c r="AG315" s="37">
        <v>0</v>
      </c>
      <c r="AH315" s="38">
        <v>0</v>
      </c>
      <c r="AI315" s="38"/>
      <c r="AJ315" s="37">
        <v>0</v>
      </c>
      <c r="AK315" s="38">
        <v>0</v>
      </c>
      <c r="AL315" s="38"/>
      <c r="AM315" s="37">
        <v>0</v>
      </c>
      <c r="AN315" s="38">
        <v>0</v>
      </c>
      <c r="AO315" s="38"/>
      <c r="AP315" s="37">
        <v>0</v>
      </c>
      <c r="AQ315" s="38">
        <v>0</v>
      </c>
      <c r="AR315" s="38"/>
      <c r="AS315" s="37">
        <v>1</v>
      </c>
      <c r="AT315" s="38">
        <v>2.20312844238819E-2</v>
      </c>
      <c r="AU315" s="38"/>
      <c r="AV315" s="37">
        <v>1</v>
      </c>
      <c r="AW315" s="38">
        <v>1.0371292263016E-2</v>
      </c>
      <c r="AX315" s="38"/>
      <c r="AY315" s="37">
        <v>0</v>
      </c>
      <c r="AZ315" s="38">
        <v>0</v>
      </c>
      <c r="BA315" s="38"/>
    </row>
    <row r="316" spans="1:53" x14ac:dyDescent="0.3">
      <c r="A316" s="62"/>
      <c r="B316" s="34" t="s">
        <v>6</v>
      </c>
      <c r="C316" s="35">
        <v>2</v>
      </c>
      <c r="D316" s="36">
        <v>3.7248803382191301E-3</v>
      </c>
      <c r="E316" s="36"/>
      <c r="F316" s="35">
        <v>0</v>
      </c>
      <c r="G316" s="36">
        <v>0</v>
      </c>
      <c r="H316" s="36"/>
      <c r="I316" s="35">
        <v>0</v>
      </c>
      <c r="J316" s="36">
        <v>0</v>
      </c>
      <c r="K316" s="36"/>
      <c r="L316" s="35">
        <v>0</v>
      </c>
      <c r="M316" s="36">
        <v>0</v>
      </c>
      <c r="N316" s="36"/>
      <c r="O316" s="35">
        <v>0</v>
      </c>
      <c r="P316" s="36">
        <v>0</v>
      </c>
      <c r="Q316" s="36"/>
      <c r="R316" s="35">
        <v>1</v>
      </c>
      <c r="S316" s="36">
        <v>4.5599635202918397E-2</v>
      </c>
      <c r="T316" s="36"/>
      <c r="U316" s="35">
        <v>0</v>
      </c>
      <c r="V316" s="36">
        <v>0</v>
      </c>
      <c r="W316" s="36"/>
      <c r="X316" s="35">
        <v>0</v>
      </c>
      <c r="Y316" s="36">
        <v>0</v>
      </c>
      <c r="Z316" s="36"/>
      <c r="AA316" s="37">
        <v>0</v>
      </c>
      <c r="AB316" s="38">
        <v>0</v>
      </c>
      <c r="AC316" s="38"/>
      <c r="AD316" s="37">
        <v>1</v>
      </c>
      <c r="AE316" s="38">
        <v>6.4226075786769393E-2</v>
      </c>
      <c r="AF316" s="38"/>
      <c r="AG316" s="37">
        <v>0</v>
      </c>
      <c r="AH316" s="38">
        <v>0</v>
      </c>
      <c r="AI316" s="38"/>
      <c r="AJ316" s="37">
        <v>0</v>
      </c>
      <c r="AK316" s="38">
        <v>0</v>
      </c>
      <c r="AL316" s="38"/>
      <c r="AM316" s="37">
        <v>0</v>
      </c>
      <c r="AN316" s="38">
        <v>0</v>
      </c>
      <c r="AO316" s="38"/>
      <c r="AP316" s="37">
        <v>0</v>
      </c>
      <c r="AQ316" s="38">
        <v>0</v>
      </c>
      <c r="AR316" s="38"/>
      <c r="AS316" s="37">
        <v>0</v>
      </c>
      <c r="AT316" s="38">
        <v>0</v>
      </c>
      <c r="AU316" s="38"/>
      <c r="AV316" s="37">
        <v>0</v>
      </c>
      <c r="AW316" s="38">
        <v>0</v>
      </c>
      <c r="AX316" s="38"/>
      <c r="AY316" s="37">
        <v>0</v>
      </c>
      <c r="AZ316" s="38">
        <v>0</v>
      </c>
      <c r="BA316" s="38"/>
    </row>
    <row r="317" spans="1:53" x14ac:dyDescent="0.3">
      <c r="A317" s="69" t="s">
        <v>155</v>
      </c>
      <c r="B317" s="34" t="s">
        <v>4</v>
      </c>
      <c r="C317" s="35">
        <v>5</v>
      </c>
      <c r="D317" s="36">
        <v>4.6365415109561499E-3</v>
      </c>
      <c r="E317" s="36">
        <v>25</v>
      </c>
      <c r="F317" s="35">
        <v>0</v>
      </c>
      <c r="G317" s="36">
        <v>0</v>
      </c>
      <c r="H317" s="36">
        <v>0</v>
      </c>
      <c r="I317" s="35">
        <v>1</v>
      </c>
      <c r="J317" s="36">
        <v>2.78940027894003E-2</v>
      </c>
      <c r="K317" s="36">
        <v>0</v>
      </c>
      <c r="L317" s="35">
        <v>0</v>
      </c>
      <c r="M317" s="36">
        <v>0</v>
      </c>
      <c r="N317" s="36">
        <v>0</v>
      </c>
      <c r="O317" s="35">
        <v>1</v>
      </c>
      <c r="P317" s="36">
        <v>1.6638935108153102E-2</v>
      </c>
      <c r="Q317" s="36">
        <v>0</v>
      </c>
      <c r="R317" s="35">
        <v>0</v>
      </c>
      <c r="S317" s="36">
        <v>0</v>
      </c>
      <c r="T317" s="36">
        <v>0</v>
      </c>
      <c r="U317" s="35">
        <v>0</v>
      </c>
      <c r="V317" s="36">
        <v>0</v>
      </c>
      <c r="W317" s="36">
        <v>0</v>
      </c>
      <c r="X317" s="35">
        <v>0</v>
      </c>
      <c r="Y317" s="36">
        <v>0</v>
      </c>
      <c r="Z317" s="36">
        <v>0</v>
      </c>
      <c r="AA317" s="37">
        <v>0</v>
      </c>
      <c r="AB317" s="38">
        <v>0</v>
      </c>
      <c r="AC317" s="38">
        <v>0</v>
      </c>
      <c r="AD317" s="37">
        <v>0</v>
      </c>
      <c r="AE317" s="38">
        <v>0</v>
      </c>
      <c r="AF317" s="38">
        <v>0</v>
      </c>
      <c r="AG317" s="37">
        <v>0</v>
      </c>
      <c r="AH317" s="38">
        <v>0</v>
      </c>
      <c r="AI317" s="38">
        <v>0</v>
      </c>
      <c r="AJ317" s="37">
        <v>0</v>
      </c>
      <c r="AK317" s="38">
        <v>0</v>
      </c>
      <c r="AL317" s="38">
        <v>0</v>
      </c>
      <c r="AM317" s="37">
        <v>1</v>
      </c>
      <c r="AN317" s="38">
        <v>1.12384805574286E-2</v>
      </c>
      <c r="AO317" s="38">
        <v>0</v>
      </c>
      <c r="AP317" s="37">
        <v>0</v>
      </c>
      <c r="AQ317" s="38">
        <v>0</v>
      </c>
      <c r="AR317" s="38">
        <v>0</v>
      </c>
      <c r="AS317" s="37">
        <v>1</v>
      </c>
      <c r="AT317" s="38">
        <v>1.0918222513374799E-2</v>
      </c>
      <c r="AU317" s="38">
        <v>0</v>
      </c>
      <c r="AV317" s="37">
        <v>0</v>
      </c>
      <c r="AW317" s="38">
        <v>0</v>
      </c>
      <c r="AX317" s="38">
        <v>0</v>
      </c>
      <c r="AY317" s="37">
        <v>1</v>
      </c>
      <c r="AZ317" s="38">
        <v>8.7085256466080292E-3</v>
      </c>
      <c r="BA317" s="38">
        <v>0</v>
      </c>
    </row>
    <row r="318" spans="1:53" x14ac:dyDescent="0.3">
      <c r="A318" s="70"/>
      <c r="B318" s="34" t="s">
        <v>5</v>
      </c>
      <c r="C318" s="35">
        <v>1</v>
      </c>
      <c r="D318" s="36">
        <v>1.84685849370221E-3</v>
      </c>
      <c r="E318" s="36"/>
      <c r="F318" s="35">
        <v>0</v>
      </c>
      <c r="G318" s="36">
        <v>0</v>
      </c>
      <c r="H318" s="36"/>
      <c r="I318" s="35">
        <v>0</v>
      </c>
      <c r="J318" s="36">
        <v>0</v>
      </c>
      <c r="K318" s="36"/>
      <c r="L318" s="35">
        <v>0</v>
      </c>
      <c r="M318" s="36">
        <v>0</v>
      </c>
      <c r="N318" s="36"/>
      <c r="O318" s="35">
        <v>0</v>
      </c>
      <c r="P318" s="36">
        <v>0</v>
      </c>
      <c r="Q318" s="36"/>
      <c r="R318" s="35">
        <v>0</v>
      </c>
      <c r="S318" s="36">
        <v>0</v>
      </c>
      <c r="T318" s="36"/>
      <c r="U318" s="35">
        <v>0</v>
      </c>
      <c r="V318" s="36">
        <v>0</v>
      </c>
      <c r="W318" s="36"/>
      <c r="X318" s="35">
        <v>0</v>
      </c>
      <c r="Y318" s="36">
        <v>0</v>
      </c>
      <c r="Z318" s="36"/>
      <c r="AA318" s="37">
        <v>0</v>
      </c>
      <c r="AB318" s="38">
        <v>0</v>
      </c>
      <c r="AC318" s="38"/>
      <c r="AD318" s="37">
        <v>0</v>
      </c>
      <c r="AE318" s="38">
        <v>0</v>
      </c>
      <c r="AF318" s="38"/>
      <c r="AG318" s="37">
        <v>0</v>
      </c>
      <c r="AH318" s="38">
        <v>0</v>
      </c>
      <c r="AI318" s="38"/>
      <c r="AJ318" s="37">
        <v>0</v>
      </c>
      <c r="AK318" s="38">
        <v>0</v>
      </c>
      <c r="AL318" s="38"/>
      <c r="AM318" s="37">
        <v>1</v>
      </c>
      <c r="AN318" s="38">
        <v>2.2701475595913699E-2</v>
      </c>
      <c r="AO318" s="38"/>
      <c r="AP318" s="37">
        <v>0</v>
      </c>
      <c r="AQ318" s="38">
        <v>0</v>
      </c>
      <c r="AR318" s="38"/>
      <c r="AS318" s="37">
        <v>0</v>
      </c>
      <c r="AT318" s="38">
        <v>0</v>
      </c>
      <c r="AU318" s="38"/>
      <c r="AV318" s="37">
        <v>0</v>
      </c>
      <c r="AW318" s="38">
        <v>0</v>
      </c>
      <c r="AX318" s="38"/>
      <c r="AY318" s="37">
        <v>0</v>
      </c>
      <c r="AZ318" s="38">
        <v>0</v>
      </c>
      <c r="BA318" s="38"/>
    </row>
    <row r="319" spans="1:53" x14ac:dyDescent="0.3">
      <c r="A319" s="62"/>
      <c r="B319" s="34" t="s">
        <v>6</v>
      </c>
      <c r="C319" s="35">
        <v>4</v>
      </c>
      <c r="D319" s="36">
        <v>7.4497606764382697E-3</v>
      </c>
      <c r="E319" s="36"/>
      <c r="F319" s="35">
        <v>0</v>
      </c>
      <c r="G319" s="36">
        <v>0</v>
      </c>
      <c r="H319" s="36"/>
      <c r="I319" s="35">
        <v>1</v>
      </c>
      <c r="J319" s="36">
        <v>5.7240984544934197E-2</v>
      </c>
      <c r="K319" s="36"/>
      <c r="L319" s="35">
        <v>0</v>
      </c>
      <c r="M319" s="36">
        <v>0</v>
      </c>
      <c r="N319" s="36"/>
      <c r="O319" s="35">
        <v>1</v>
      </c>
      <c r="P319" s="36">
        <v>3.4211426616489897E-2</v>
      </c>
      <c r="Q319" s="36"/>
      <c r="R319" s="35">
        <v>0</v>
      </c>
      <c r="S319" s="36">
        <v>0</v>
      </c>
      <c r="T319" s="36"/>
      <c r="U319" s="35">
        <v>0</v>
      </c>
      <c r="V319" s="36">
        <v>0</v>
      </c>
      <c r="W319" s="36"/>
      <c r="X319" s="35">
        <v>0</v>
      </c>
      <c r="Y319" s="36">
        <v>0</v>
      </c>
      <c r="Z319" s="36"/>
      <c r="AA319" s="37">
        <v>0</v>
      </c>
      <c r="AB319" s="38">
        <v>0</v>
      </c>
      <c r="AC319" s="38"/>
      <c r="AD319" s="37">
        <v>0</v>
      </c>
      <c r="AE319" s="38">
        <v>0</v>
      </c>
      <c r="AF319" s="38"/>
      <c r="AG319" s="37">
        <v>0</v>
      </c>
      <c r="AH319" s="38">
        <v>0</v>
      </c>
      <c r="AI319" s="38"/>
      <c r="AJ319" s="37">
        <v>0</v>
      </c>
      <c r="AK319" s="38">
        <v>0</v>
      </c>
      <c r="AL319" s="38"/>
      <c r="AM319" s="37">
        <v>0</v>
      </c>
      <c r="AN319" s="38">
        <v>0</v>
      </c>
      <c r="AO319" s="38"/>
      <c r="AP319" s="37">
        <v>0</v>
      </c>
      <c r="AQ319" s="38">
        <v>0</v>
      </c>
      <c r="AR319" s="38"/>
      <c r="AS319" s="37">
        <v>1</v>
      </c>
      <c r="AT319" s="38">
        <v>2.1645021645021599E-2</v>
      </c>
      <c r="AU319" s="38"/>
      <c r="AV319" s="37">
        <v>0</v>
      </c>
      <c r="AW319" s="38">
        <v>0</v>
      </c>
      <c r="AX319" s="38"/>
      <c r="AY319" s="37">
        <v>1</v>
      </c>
      <c r="AZ319" s="38">
        <v>1.7346053772766701E-2</v>
      </c>
      <c r="BA319" s="38"/>
    </row>
    <row r="320" spans="1:53" x14ac:dyDescent="0.3">
      <c r="A320" s="69" t="s">
        <v>156</v>
      </c>
      <c r="B320" s="34" t="s">
        <v>4</v>
      </c>
      <c r="C320" s="35">
        <v>5</v>
      </c>
      <c r="D320" s="36">
        <v>4.6365415109561499E-3</v>
      </c>
      <c r="E320" s="36">
        <v>66.6666666666667</v>
      </c>
      <c r="F320" s="35">
        <v>1</v>
      </c>
      <c r="G320" s="36">
        <v>1.25376128385155E-2</v>
      </c>
      <c r="H320" s="36">
        <v>0</v>
      </c>
      <c r="I320" s="35">
        <v>0</v>
      </c>
      <c r="J320" s="36">
        <v>0</v>
      </c>
      <c r="K320" s="36">
        <v>0</v>
      </c>
      <c r="L320" s="35">
        <v>0</v>
      </c>
      <c r="M320" s="36">
        <v>0</v>
      </c>
      <c r="N320" s="36">
        <v>0</v>
      </c>
      <c r="O320" s="35">
        <v>0</v>
      </c>
      <c r="P320" s="36">
        <v>0</v>
      </c>
      <c r="Q320" s="36">
        <v>0</v>
      </c>
      <c r="R320" s="35">
        <v>0</v>
      </c>
      <c r="S320" s="36">
        <v>0</v>
      </c>
      <c r="T320" s="36">
        <v>0</v>
      </c>
      <c r="U320" s="35">
        <v>1</v>
      </c>
      <c r="V320" s="36">
        <v>1.9569471624266099E-2</v>
      </c>
      <c r="W320" s="36">
        <v>0</v>
      </c>
      <c r="X320" s="35">
        <v>0</v>
      </c>
      <c r="Y320" s="36">
        <v>0</v>
      </c>
      <c r="Z320" s="36">
        <v>0</v>
      </c>
      <c r="AA320" s="37">
        <v>1</v>
      </c>
      <c r="AB320" s="38">
        <v>1.74307129161583E-2</v>
      </c>
      <c r="AC320" s="38">
        <v>0</v>
      </c>
      <c r="AD320" s="37">
        <v>0</v>
      </c>
      <c r="AE320" s="38">
        <v>0</v>
      </c>
      <c r="AF320" s="38">
        <v>0</v>
      </c>
      <c r="AG320" s="37">
        <v>0</v>
      </c>
      <c r="AH320" s="38">
        <v>0</v>
      </c>
      <c r="AI320" s="38">
        <v>0</v>
      </c>
      <c r="AJ320" s="37">
        <v>1</v>
      </c>
      <c r="AK320" s="38">
        <v>1.92233756247597E-2</v>
      </c>
      <c r="AL320" s="38">
        <v>0</v>
      </c>
      <c r="AM320" s="37">
        <v>0</v>
      </c>
      <c r="AN320" s="38">
        <v>0</v>
      </c>
      <c r="AO320" s="38">
        <v>0</v>
      </c>
      <c r="AP320" s="37">
        <v>1</v>
      </c>
      <c r="AQ320" s="38">
        <v>1.70502983802217E-2</v>
      </c>
      <c r="AR320" s="38">
        <v>0</v>
      </c>
      <c r="AS320" s="37">
        <v>0</v>
      </c>
      <c r="AT320" s="38">
        <v>0</v>
      </c>
      <c r="AU320" s="38">
        <v>0</v>
      </c>
      <c r="AV320" s="37">
        <v>0</v>
      </c>
      <c r="AW320" s="38">
        <v>0</v>
      </c>
      <c r="AX320" s="38">
        <v>0</v>
      </c>
      <c r="AY320" s="37">
        <v>0</v>
      </c>
      <c r="AZ320" s="38">
        <v>0</v>
      </c>
      <c r="BA320" s="38">
        <v>0</v>
      </c>
    </row>
    <row r="321" spans="1:53" x14ac:dyDescent="0.3">
      <c r="A321" s="70"/>
      <c r="B321" s="34" t="s">
        <v>5</v>
      </c>
      <c r="C321" s="35">
        <v>2</v>
      </c>
      <c r="D321" s="36">
        <v>3.69371698740443E-3</v>
      </c>
      <c r="E321" s="36"/>
      <c r="F321" s="35">
        <v>1</v>
      </c>
      <c r="G321" s="36">
        <v>2.4654832347139999E-2</v>
      </c>
      <c r="H321" s="36"/>
      <c r="I321" s="35">
        <v>0</v>
      </c>
      <c r="J321" s="36">
        <v>0</v>
      </c>
      <c r="K321" s="36"/>
      <c r="L321" s="35">
        <v>0</v>
      </c>
      <c r="M321" s="36">
        <v>0</v>
      </c>
      <c r="N321" s="36"/>
      <c r="O321" s="35">
        <v>0</v>
      </c>
      <c r="P321" s="36">
        <v>0</v>
      </c>
      <c r="Q321" s="36"/>
      <c r="R321" s="35">
        <v>0</v>
      </c>
      <c r="S321" s="36">
        <v>0</v>
      </c>
      <c r="T321" s="36"/>
      <c r="U321" s="35">
        <v>0</v>
      </c>
      <c r="V321" s="36">
        <v>0</v>
      </c>
      <c r="W321" s="36"/>
      <c r="X321" s="35">
        <v>0</v>
      </c>
      <c r="Y321" s="36">
        <v>0</v>
      </c>
      <c r="Z321" s="36"/>
      <c r="AA321" s="37">
        <v>0</v>
      </c>
      <c r="AB321" s="38">
        <v>0</v>
      </c>
      <c r="AC321" s="38"/>
      <c r="AD321" s="37">
        <v>0</v>
      </c>
      <c r="AE321" s="38">
        <v>0</v>
      </c>
      <c r="AF321" s="38"/>
      <c r="AG321" s="37">
        <v>0</v>
      </c>
      <c r="AH321" s="38">
        <v>0</v>
      </c>
      <c r="AI321" s="38"/>
      <c r="AJ321" s="37">
        <v>0</v>
      </c>
      <c r="AK321" s="38">
        <v>0</v>
      </c>
      <c r="AL321" s="38"/>
      <c r="AM321" s="37">
        <v>0</v>
      </c>
      <c r="AN321" s="38">
        <v>0</v>
      </c>
      <c r="AO321" s="38"/>
      <c r="AP321" s="37">
        <v>1</v>
      </c>
      <c r="AQ321" s="38">
        <v>3.3978933061501897E-2</v>
      </c>
      <c r="AR321" s="38"/>
      <c r="AS321" s="37">
        <v>0</v>
      </c>
      <c r="AT321" s="38">
        <v>0</v>
      </c>
      <c r="AU321" s="38"/>
      <c r="AV321" s="37">
        <v>0</v>
      </c>
      <c r="AW321" s="38">
        <v>0</v>
      </c>
      <c r="AX321" s="38"/>
      <c r="AY321" s="37">
        <v>0</v>
      </c>
      <c r="AZ321" s="38">
        <v>0</v>
      </c>
      <c r="BA321" s="38"/>
    </row>
    <row r="322" spans="1:53" x14ac:dyDescent="0.3">
      <c r="A322" s="62"/>
      <c r="B322" s="34" t="s">
        <v>6</v>
      </c>
      <c r="C322" s="35">
        <v>3</v>
      </c>
      <c r="D322" s="36">
        <v>5.5873205073286997E-3</v>
      </c>
      <c r="E322" s="36"/>
      <c r="F322" s="35">
        <v>0</v>
      </c>
      <c r="G322" s="36">
        <v>0</v>
      </c>
      <c r="H322" s="36"/>
      <c r="I322" s="35">
        <v>0</v>
      </c>
      <c r="J322" s="36">
        <v>0</v>
      </c>
      <c r="K322" s="36"/>
      <c r="L322" s="35">
        <v>0</v>
      </c>
      <c r="M322" s="36">
        <v>0</v>
      </c>
      <c r="N322" s="36"/>
      <c r="O322" s="35">
        <v>0</v>
      </c>
      <c r="P322" s="36">
        <v>0</v>
      </c>
      <c r="Q322" s="36"/>
      <c r="R322" s="35">
        <v>0</v>
      </c>
      <c r="S322" s="36">
        <v>0</v>
      </c>
      <c r="T322" s="36"/>
      <c r="U322" s="35">
        <v>1</v>
      </c>
      <c r="V322" s="36">
        <v>4.0290088638194999E-2</v>
      </c>
      <c r="W322" s="36"/>
      <c r="X322" s="35">
        <v>0</v>
      </c>
      <c r="Y322" s="36">
        <v>0</v>
      </c>
      <c r="Z322" s="36"/>
      <c r="AA322" s="37">
        <v>1</v>
      </c>
      <c r="AB322" s="38">
        <v>3.6456434560700003E-2</v>
      </c>
      <c r="AC322" s="38"/>
      <c r="AD322" s="37">
        <v>0</v>
      </c>
      <c r="AE322" s="38">
        <v>0</v>
      </c>
      <c r="AF322" s="38"/>
      <c r="AG322" s="37">
        <v>0</v>
      </c>
      <c r="AH322" s="38">
        <v>0</v>
      </c>
      <c r="AI322" s="38"/>
      <c r="AJ322" s="37">
        <v>1</v>
      </c>
      <c r="AK322" s="38">
        <v>3.8940809968847398E-2</v>
      </c>
      <c r="AL322" s="38"/>
      <c r="AM322" s="37">
        <v>0</v>
      </c>
      <c r="AN322" s="38">
        <v>0</v>
      </c>
      <c r="AO322" s="38"/>
      <c r="AP322" s="37">
        <v>0</v>
      </c>
      <c r="AQ322" s="38">
        <v>0</v>
      </c>
      <c r="AR322" s="38"/>
      <c r="AS322" s="37">
        <v>0</v>
      </c>
      <c r="AT322" s="38">
        <v>0</v>
      </c>
      <c r="AU322" s="38"/>
      <c r="AV322" s="37">
        <v>0</v>
      </c>
      <c r="AW322" s="38">
        <v>0</v>
      </c>
      <c r="AX322" s="38"/>
      <c r="AY322" s="37">
        <v>0</v>
      </c>
      <c r="AZ322" s="38">
        <v>0</v>
      </c>
      <c r="BA322" s="38"/>
    </row>
    <row r="323" spans="1:53" x14ac:dyDescent="0.3">
      <c r="A323" s="69" t="s">
        <v>157</v>
      </c>
      <c r="B323" s="34" t="s">
        <v>4</v>
      </c>
      <c r="C323" s="35">
        <v>3</v>
      </c>
      <c r="D323" s="36">
        <v>2.7819249065736901E-3</v>
      </c>
      <c r="E323" s="36">
        <v>50</v>
      </c>
      <c r="F323" s="35">
        <v>1</v>
      </c>
      <c r="G323" s="36">
        <v>1.25376128385155E-2</v>
      </c>
      <c r="H323" s="36">
        <v>0</v>
      </c>
      <c r="I323" s="35">
        <v>0</v>
      </c>
      <c r="J323" s="36">
        <v>0</v>
      </c>
      <c r="K323" s="36">
        <v>0</v>
      </c>
      <c r="L323" s="35">
        <v>0</v>
      </c>
      <c r="M323" s="36">
        <v>0</v>
      </c>
      <c r="N323" s="36">
        <v>0</v>
      </c>
      <c r="O323" s="35">
        <v>0</v>
      </c>
      <c r="P323" s="36">
        <v>0</v>
      </c>
      <c r="Q323" s="36">
        <v>0</v>
      </c>
      <c r="R323" s="35">
        <v>0</v>
      </c>
      <c r="S323" s="36">
        <v>0</v>
      </c>
      <c r="T323" s="36">
        <v>0</v>
      </c>
      <c r="U323" s="35">
        <v>0</v>
      </c>
      <c r="V323" s="36">
        <v>0</v>
      </c>
      <c r="W323" s="36">
        <v>0</v>
      </c>
      <c r="X323" s="35">
        <v>0</v>
      </c>
      <c r="Y323" s="36">
        <v>0</v>
      </c>
      <c r="Z323" s="36">
        <v>0</v>
      </c>
      <c r="AA323" s="37">
        <v>0</v>
      </c>
      <c r="AB323" s="38">
        <v>0</v>
      </c>
      <c r="AC323" s="38">
        <v>0</v>
      </c>
      <c r="AD323" s="37">
        <v>1</v>
      </c>
      <c r="AE323" s="38">
        <v>3.1938677738741601E-2</v>
      </c>
      <c r="AF323" s="38">
        <v>0</v>
      </c>
      <c r="AG323" s="37">
        <v>0</v>
      </c>
      <c r="AH323" s="38">
        <v>0</v>
      </c>
      <c r="AI323" s="38">
        <v>0</v>
      </c>
      <c r="AJ323" s="37">
        <v>1</v>
      </c>
      <c r="AK323" s="38">
        <v>1.92233756247597E-2</v>
      </c>
      <c r="AL323" s="38">
        <v>0</v>
      </c>
      <c r="AM323" s="37">
        <v>0</v>
      </c>
      <c r="AN323" s="38">
        <v>0</v>
      </c>
      <c r="AO323" s="38">
        <v>0</v>
      </c>
      <c r="AP323" s="37">
        <v>0</v>
      </c>
      <c r="AQ323" s="38">
        <v>0</v>
      </c>
      <c r="AR323" s="38">
        <v>0</v>
      </c>
      <c r="AS323" s="37">
        <v>0</v>
      </c>
      <c r="AT323" s="38">
        <v>0</v>
      </c>
      <c r="AU323" s="38">
        <v>0</v>
      </c>
      <c r="AV323" s="37">
        <v>0</v>
      </c>
      <c r="AW323" s="38">
        <v>0</v>
      </c>
      <c r="AX323" s="38">
        <v>0</v>
      </c>
      <c r="AY323" s="37">
        <v>0</v>
      </c>
      <c r="AZ323" s="38">
        <v>0</v>
      </c>
      <c r="BA323" s="38">
        <v>0</v>
      </c>
    </row>
    <row r="324" spans="1:53" x14ac:dyDescent="0.3">
      <c r="A324" s="70"/>
      <c r="B324" s="34" t="s">
        <v>5</v>
      </c>
      <c r="C324" s="35">
        <v>1</v>
      </c>
      <c r="D324" s="36">
        <v>1.84685849370221E-3</v>
      </c>
      <c r="E324" s="36"/>
      <c r="F324" s="35">
        <v>0</v>
      </c>
      <c r="G324" s="36">
        <v>0</v>
      </c>
      <c r="H324" s="36"/>
      <c r="I324" s="35">
        <v>0</v>
      </c>
      <c r="J324" s="36">
        <v>0</v>
      </c>
      <c r="K324" s="36"/>
      <c r="L324" s="35">
        <v>0</v>
      </c>
      <c r="M324" s="36">
        <v>0</v>
      </c>
      <c r="N324" s="36"/>
      <c r="O324" s="35">
        <v>0</v>
      </c>
      <c r="P324" s="36">
        <v>0</v>
      </c>
      <c r="Q324" s="36"/>
      <c r="R324" s="35">
        <v>0</v>
      </c>
      <c r="S324" s="36">
        <v>0</v>
      </c>
      <c r="T324" s="36"/>
      <c r="U324" s="35">
        <v>0</v>
      </c>
      <c r="V324" s="36">
        <v>0</v>
      </c>
      <c r="W324" s="36"/>
      <c r="X324" s="35">
        <v>0</v>
      </c>
      <c r="Y324" s="36">
        <v>0</v>
      </c>
      <c r="Z324" s="36"/>
      <c r="AA324" s="37">
        <v>0</v>
      </c>
      <c r="AB324" s="38">
        <v>0</v>
      </c>
      <c r="AC324" s="38"/>
      <c r="AD324" s="37">
        <v>1</v>
      </c>
      <c r="AE324" s="38">
        <v>6.3532401524777599E-2</v>
      </c>
      <c r="AF324" s="38"/>
      <c r="AG324" s="37">
        <v>0</v>
      </c>
      <c r="AH324" s="38">
        <v>0</v>
      </c>
      <c r="AI324" s="38"/>
      <c r="AJ324" s="37">
        <v>0</v>
      </c>
      <c r="AK324" s="38">
        <v>0</v>
      </c>
      <c r="AL324" s="38"/>
      <c r="AM324" s="37">
        <v>0</v>
      </c>
      <c r="AN324" s="38">
        <v>0</v>
      </c>
      <c r="AO324" s="38"/>
      <c r="AP324" s="37">
        <v>0</v>
      </c>
      <c r="AQ324" s="38">
        <v>0</v>
      </c>
      <c r="AR324" s="38"/>
      <c r="AS324" s="37">
        <v>0</v>
      </c>
      <c r="AT324" s="38">
        <v>0</v>
      </c>
      <c r="AU324" s="38"/>
      <c r="AV324" s="37">
        <v>0</v>
      </c>
      <c r="AW324" s="38">
        <v>0</v>
      </c>
      <c r="AX324" s="38"/>
      <c r="AY324" s="37">
        <v>0</v>
      </c>
      <c r="AZ324" s="38">
        <v>0</v>
      </c>
      <c r="BA324" s="38"/>
    </row>
    <row r="325" spans="1:53" x14ac:dyDescent="0.3">
      <c r="A325" s="62"/>
      <c r="B325" s="34" t="s">
        <v>6</v>
      </c>
      <c r="C325" s="35">
        <v>2</v>
      </c>
      <c r="D325" s="36">
        <v>3.7248803382191301E-3</v>
      </c>
      <c r="E325" s="36"/>
      <c r="F325" s="35">
        <v>1</v>
      </c>
      <c r="G325" s="36">
        <v>2.5510204081632699E-2</v>
      </c>
      <c r="H325" s="36"/>
      <c r="I325" s="35">
        <v>0</v>
      </c>
      <c r="J325" s="36">
        <v>0</v>
      </c>
      <c r="K325" s="36"/>
      <c r="L325" s="35">
        <v>0</v>
      </c>
      <c r="M325" s="36">
        <v>0</v>
      </c>
      <c r="N325" s="36"/>
      <c r="O325" s="35">
        <v>0</v>
      </c>
      <c r="P325" s="36">
        <v>0</v>
      </c>
      <c r="Q325" s="36"/>
      <c r="R325" s="35">
        <v>0</v>
      </c>
      <c r="S325" s="36">
        <v>0</v>
      </c>
      <c r="T325" s="36"/>
      <c r="U325" s="35">
        <v>0</v>
      </c>
      <c r="V325" s="36">
        <v>0</v>
      </c>
      <c r="W325" s="36"/>
      <c r="X325" s="35">
        <v>0</v>
      </c>
      <c r="Y325" s="36">
        <v>0</v>
      </c>
      <c r="Z325" s="36"/>
      <c r="AA325" s="37">
        <v>0</v>
      </c>
      <c r="AB325" s="38">
        <v>0</v>
      </c>
      <c r="AC325" s="38"/>
      <c r="AD325" s="37">
        <v>0</v>
      </c>
      <c r="AE325" s="38">
        <v>0</v>
      </c>
      <c r="AF325" s="38"/>
      <c r="AG325" s="37">
        <v>0</v>
      </c>
      <c r="AH325" s="38">
        <v>0</v>
      </c>
      <c r="AI325" s="38"/>
      <c r="AJ325" s="37">
        <v>1</v>
      </c>
      <c r="AK325" s="38">
        <v>3.8940809968847398E-2</v>
      </c>
      <c r="AL325" s="38"/>
      <c r="AM325" s="37">
        <v>0</v>
      </c>
      <c r="AN325" s="38">
        <v>0</v>
      </c>
      <c r="AO325" s="38"/>
      <c r="AP325" s="37">
        <v>0</v>
      </c>
      <c r="AQ325" s="38">
        <v>0</v>
      </c>
      <c r="AR325" s="38"/>
      <c r="AS325" s="37">
        <v>0</v>
      </c>
      <c r="AT325" s="38">
        <v>0</v>
      </c>
      <c r="AU325" s="38"/>
      <c r="AV325" s="37">
        <v>0</v>
      </c>
      <c r="AW325" s="38">
        <v>0</v>
      </c>
      <c r="AX325" s="38"/>
      <c r="AY325" s="37">
        <v>0</v>
      </c>
      <c r="AZ325" s="38">
        <v>0</v>
      </c>
      <c r="BA325" s="38"/>
    </row>
    <row r="326" spans="1:53" x14ac:dyDescent="0.3">
      <c r="A326" s="69" t="s">
        <v>392</v>
      </c>
      <c r="B326" s="34" t="s">
        <v>4</v>
      </c>
      <c r="C326" s="35">
        <v>2</v>
      </c>
      <c r="D326" s="36">
        <v>1.85461660438246E-3</v>
      </c>
      <c r="E326" s="36">
        <v>0</v>
      </c>
      <c r="F326" s="35">
        <v>0</v>
      </c>
      <c r="G326" s="36">
        <v>0</v>
      </c>
      <c r="H326" s="36">
        <v>0</v>
      </c>
      <c r="I326" s="35">
        <v>0</v>
      </c>
      <c r="J326" s="36">
        <v>0</v>
      </c>
      <c r="K326" s="36">
        <v>0</v>
      </c>
      <c r="L326" s="35">
        <v>0</v>
      </c>
      <c r="M326" s="36">
        <v>0</v>
      </c>
      <c r="N326" s="36">
        <v>0</v>
      </c>
      <c r="O326" s="35">
        <v>1</v>
      </c>
      <c r="P326" s="36">
        <v>1.6638935108153102E-2</v>
      </c>
      <c r="Q326" s="36">
        <v>0</v>
      </c>
      <c r="R326" s="35">
        <v>0</v>
      </c>
      <c r="S326" s="36">
        <v>0</v>
      </c>
      <c r="T326" s="36">
        <v>0</v>
      </c>
      <c r="U326" s="35">
        <v>0</v>
      </c>
      <c r="V326" s="36">
        <v>0</v>
      </c>
      <c r="W326" s="36">
        <v>0</v>
      </c>
      <c r="X326" s="35">
        <v>0</v>
      </c>
      <c r="Y326" s="36">
        <v>0</v>
      </c>
      <c r="Z326" s="36">
        <v>0</v>
      </c>
      <c r="AA326" s="37">
        <v>0</v>
      </c>
      <c r="AB326" s="38">
        <v>0</v>
      </c>
      <c r="AC326" s="38">
        <v>0</v>
      </c>
      <c r="AD326" s="37">
        <v>0</v>
      </c>
      <c r="AE326" s="38">
        <v>0</v>
      </c>
      <c r="AF326" s="38">
        <v>0</v>
      </c>
      <c r="AG326" s="37">
        <v>0</v>
      </c>
      <c r="AH326" s="38">
        <v>0</v>
      </c>
      <c r="AI326" s="38">
        <v>0</v>
      </c>
      <c r="AJ326" s="37">
        <v>0</v>
      </c>
      <c r="AK326" s="38">
        <v>0</v>
      </c>
      <c r="AL326" s="38">
        <v>0</v>
      </c>
      <c r="AM326" s="37">
        <v>0</v>
      </c>
      <c r="AN326" s="38">
        <v>0</v>
      </c>
      <c r="AO326" s="38">
        <v>0</v>
      </c>
      <c r="AP326" s="37">
        <v>0</v>
      </c>
      <c r="AQ326" s="38">
        <v>0</v>
      </c>
      <c r="AR326" s="38">
        <v>0</v>
      </c>
      <c r="AS326" s="37">
        <v>1</v>
      </c>
      <c r="AT326" s="38">
        <v>1.0918222513374799E-2</v>
      </c>
      <c r="AU326" s="38">
        <v>0</v>
      </c>
      <c r="AV326" s="37">
        <v>0</v>
      </c>
      <c r="AW326" s="38">
        <v>0</v>
      </c>
      <c r="AX326" s="38">
        <v>0</v>
      </c>
      <c r="AY326" s="37">
        <v>0</v>
      </c>
      <c r="AZ326" s="38">
        <v>0</v>
      </c>
      <c r="BA326" s="38">
        <v>0</v>
      </c>
    </row>
    <row r="327" spans="1:53" x14ac:dyDescent="0.3">
      <c r="A327" s="70"/>
      <c r="B327" s="34" t="s">
        <v>5</v>
      </c>
      <c r="C327" s="35">
        <v>2</v>
      </c>
      <c r="D327" s="36">
        <v>3.69371698740443E-3</v>
      </c>
      <c r="E327" s="36"/>
      <c r="F327" s="35">
        <v>0</v>
      </c>
      <c r="G327" s="36">
        <v>0</v>
      </c>
      <c r="H327" s="36"/>
      <c r="I327" s="35">
        <v>0</v>
      </c>
      <c r="J327" s="36">
        <v>0</v>
      </c>
      <c r="K327" s="36"/>
      <c r="L327" s="35">
        <v>0</v>
      </c>
      <c r="M327" s="36">
        <v>0</v>
      </c>
      <c r="N327" s="36"/>
      <c r="O327" s="35">
        <v>1</v>
      </c>
      <c r="P327" s="36">
        <v>3.2393909944930403E-2</v>
      </c>
      <c r="Q327" s="36"/>
      <c r="R327" s="35">
        <v>0</v>
      </c>
      <c r="S327" s="36">
        <v>0</v>
      </c>
      <c r="T327" s="36"/>
      <c r="U327" s="35">
        <v>0</v>
      </c>
      <c r="V327" s="36">
        <v>0</v>
      </c>
      <c r="W327" s="36"/>
      <c r="X327" s="35">
        <v>0</v>
      </c>
      <c r="Y327" s="36">
        <v>0</v>
      </c>
      <c r="Z327" s="36"/>
      <c r="AA327" s="37">
        <v>0</v>
      </c>
      <c r="AB327" s="38">
        <v>0</v>
      </c>
      <c r="AC327" s="38"/>
      <c r="AD327" s="37">
        <v>0</v>
      </c>
      <c r="AE327" s="38">
        <v>0</v>
      </c>
      <c r="AF327" s="38"/>
      <c r="AG327" s="37">
        <v>0</v>
      </c>
      <c r="AH327" s="38">
        <v>0</v>
      </c>
      <c r="AI327" s="38"/>
      <c r="AJ327" s="37">
        <v>0</v>
      </c>
      <c r="AK327" s="38">
        <v>0</v>
      </c>
      <c r="AL327" s="38"/>
      <c r="AM327" s="37">
        <v>0</v>
      </c>
      <c r="AN327" s="38">
        <v>0</v>
      </c>
      <c r="AO327" s="38"/>
      <c r="AP327" s="37">
        <v>0</v>
      </c>
      <c r="AQ327" s="38">
        <v>0</v>
      </c>
      <c r="AR327" s="38"/>
      <c r="AS327" s="37">
        <v>1</v>
      </c>
      <c r="AT327" s="38">
        <v>2.20312844238819E-2</v>
      </c>
      <c r="AU327" s="38"/>
      <c r="AV327" s="37">
        <v>0</v>
      </c>
      <c r="AW327" s="38">
        <v>0</v>
      </c>
      <c r="AX327" s="38"/>
      <c r="AY327" s="37">
        <v>0</v>
      </c>
      <c r="AZ327" s="38">
        <v>0</v>
      </c>
      <c r="BA327" s="38"/>
    </row>
    <row r="328" spans="1:53" x14ac:dyDescent="0.3">
      <c r="A328" s="62"/>
      <c r="B328" s="34" t="s">
        <v>6</v>
      </c>
      <c r="C328" s="35">
        <v>0</v>
      </c>
      <c r="D328" s="36">
        <v>0</v>
      </c>
      <c r="E328" s="36"/>
      <c r="F328" s="35">
        <v>0</v>
      </c>
      <c r="G328" s="36">
        <v>0</v>
      </c>
      <c r="H328" s="36"/>
      <c r="I328" s="35">
        <v>0</v>
      </c>
      <c r="J328" s="36">
        <v>0</v>
      </c>
      <c r="K328" s="36"/>
      <c r="L328" s="35">
        <v>0</v>
      </c>
      <c r="M328" s="36">
        <v>0</v>
      </c>
      <c r="N328" s="36"/>
      <c r="O328" s="35">
        <v>0</v>
      </c>
      <c r="P328" s="36">
        <v>0</v>
      </c>
      <c r="Q328" s="36"/>
      <c r="R328" s="35">
        <v>0</v>
      </c>
      <c r="S328" s="36">
        <v>0</v>
      </c>
      <c r="T328" s="36"/>
      <c r="U328" s="35">
        <v>0</v>
      </c>
      <c r="V328" s="36">
        <v>0</v>
      </c>
      <c r="W328" s="36"/>
      <c r="X328" s="35">
        <v>0</v>
      </c>
      <c r="Y328" s="36">
        <v>0</v>
      </c>
      <c r="Z328" s="36"/>
      <c r="AA328" s="37">
        <v>0</v>
      </c>
      <c r="AB328" s="38">
        <v>0</v>
      </c>
      <c r="AC328" s="38"/>
      <c r="AD328" s="37">
        <v>0</v>
      </c>
      <c r="AE328" s="38">
        <v>0</v>
      </c>
      <c r="AF328" s="38"/>
      <c r="AG328" s="37">
        <v>0</v>
      </c>
      <c r="AH328" s="38">
        <v>0</v>
      </c>
      <c r="AI328" s="38"/>
      <c r="AJ328" s="37">
        <v>0</v>
      </c>
      <c r="AK328" s="38">
        <v>0</v>
      </c>
      <c r="AL328" s="38"/>
      <c r="AM328" s="37">
        <v>0</v>
      </c>
      <c r="AN328" s="38">
        <v>0</v>
      </c>
      <c r="AO328" s="38"/>
      <c r="AP328" s="37">
        <v>0</v>
      </c>
      <c r="AQ328" s="38">
        <v>0</v>
      </c>
      <c r="AR328" s="38"/>
      <c r="AS328" s="37">
        <v>0</v>
      </c>
      <c r="AT328" s="38">
        <v>0</v>
      </c>
      <c r="AU328" s="38"/>
      <c r="AV328" s="37">
        <v>0</v>
      </c>
      <c r="AW328" s="38">
        <v>0</v>
      </c>
      <c r="AX328" s="38"/>
      <c r="AY328" s="37">
        <v>0</v>
      </c>
      <c r="AZ328" s="38">
        <v>0</v>
      </c>
      <c r="BA328" s="38"/>
    </row>
    <row r="329" spans="1:53" x14ac:dyDescent="0.3">
      <c r="A329" s="69" t="s">
        <v>393</v>
      </c>
      <c r="B329" s="34" t="s">
        <v>4</v>
      </c>
      <c r="C329" s="35">
        <v>2</v>
      </c>
      <c r="D329" s="36">
        <v>1.85461660438246E-3</v>
      </c>
      <c r="E329" s="36">
        <v>0</v>
      </c>
      <c r="F329" s="35">
        <v>1</v>
      </c>
      <c r="G329" s="36">
        <v>1.25376128385155E-2</v>
      </c>
      <c r="H329" s="36">
        <v>0</v>
      </c>
      <c r="I329" s="35">
        <v>0</v>
      </c>
      <c r="J329" s="36">
        <v>0</v>
      </c>
      <c r="K329" s="36">
        <v>0</v>
      </c>
      <c r="L329" s="35">
        <v>0</v>
      </c>
      <c r="M329" s="36">
        <v>0</v>
      </c>
      <c r="N329" s="36">
        <v>0</v>
      </c>
      <c r="O329" s="35">
        <v>0</v>
      </c>
      <c r="P329" s="36">
        <v>0</v>
      </c>
      <c r="Q329" s="36">
        <v>0</v>
      </c>
      <c r="R329" s="35">
        <v>0</v>
      </c>
      <c r="S329" s="36">
        <v>0</v>
      </c>
      <c r="T329" s="36">
        <v>0</v>
      </c>
      <c r="U329" s="35">
        <v>0</v>
      </c>
      <c r="V329" s="36">
        <v>0</v>
      </c>
      <c r="W329" s="36">
        <v>0</v>
      </c>
      <c r="X329" s="35">
        <v>0</v>
      </c>
      <c r="Y329" s="36">
        <v>0</v>
      </c>
      <c r="Z329" s="36">
        <v>0</v>
      </c>
      <c r="AA329" s="37">
        <v>0</v>
      </c>
      <c r="AB329" s="38">
        <v>0</v>
      </c>
      <c r="AC329" s="38">
        <v>0</v>
      </c>
      <c r="AD329" s="37">
        <v>0</v>
      </c>
      <c r="AE329" s="38">
        <v>0</v>
      </c>
      <c r="AF329" s="38">
        <v>0</v>
      </c>
      <c r="AG329" s="37">
        <v>1</v>
      </c>
      <c r="AH329" s="38">
        <v>2.93083235638921E-2</v>
      </c>
      <c r="AI329" s="38">
        <v>0</v>
      </c>
      <c r="AJ329" s="37">
        <v>0</v>
      </c>
      <c r="AK329" s="38">
        <v>0</v>
      </c>
      <c r="AL329" s="38">
        <v>0</v>
      </c>
      <c r="AM329" s="37">
        <v>0</v>
      </c>
      <c r="AN329" s="38">
        <v>0</v>
      </c>
      <c r="AO329" s="38">
        <v>0</v>
      </c>
      <c r="AP329" s="37">
        <v>0</v>
      </c>
      <c r="AQ329" s="38">
        <v>0</v>
      </c>
      <c r="AR329" s="38">
        <v>0</v>
      </c>
      <c r="AS329" s="37">
        <v>0</v>
      </c>
      <c r="AT329" s="38">
        <v>0</v>
      </c>
      <c r="AU329" s="38">
        <v>0</v>
      </c>
      <c r="AV329" s="37">
        <v>0</v>
      </c>
      <c r="AW329" s="38">
        <v>0</v>
      </c>
      <c r="AX329" s="38">
        <v>0</v>
      </c>
      <c r="AY329" s="37">
        <v>0</v>
      </c>
      <c r="AZ329" s="38">
        <v>0</v>
      </c>
      <c r="BA329" s="38">
        <v>0</v>
      </c>
    </row>
    <row r="330" spans="1:53" x14ac:dyDescent="0.3">
      <c r="A330" s="70"/>
      <c r="B330" s="34" t="s">
        <v>5</v>
      </c>
      <c r="C330" s="35">
        <v>0</v>
      </c>
      <c r="D330" s="36">
        <v>0</v>
      </c>
      <c r="E330" s="36"/>
      <c r="F330" s="35">
        <v>0</v>
      </c>
      <c r="G330" s="36">
        <v>0</v>
      </c>
      <c r="H330" s="36"/>
      <c r="I330" s="35">
        <v>0</v>
      </c>
      <c r="J330" s="36">
        <v>0</v>
      </c>
      <c r="K330" s="36"/>
      <c r="L330" s="35">
        <v>0</v>
      </c>
      <c r="M330" s="36">
        <v>0</v>
      </c>
      <c r="N330" s="36"/>
      <c r="O330" s="35">
        <v>0</v>
      </c>
      <c r="P330" s="36">
        <v>0</v>
      </c>
      <c r="Q330" s="36"/>
      <c r="R330" s="35">
        <v>0</v>
      </c>
      <c r="S330" s="36">
        <v>0</v>
      </c>
      <c r="T330" s="36"/>
      <c r="U330" s="35">
        <v>0</v>
      </c>
      <c r="V330" s="36">
        <v>0</v>
      </c>
      <c r="W330" s="36"/>
      <c r="X330" s="35">
        <v>0</v>
      </c>
      <c r="Y330" s="36">
        <v>0</v>
      </c>
      <c r="Z330" s="36"/>
      <c r="AA330" s="37">
        <v>0</v>
      </c>
      <c r="AB330" s="38">
        <v>0</v>
      </c>
      <c r="AC330" s="38"/>
      <c r="AD330" s="37">
        <v>0</v>
      </c>
      <c r="AE330" s="38">
        <v>0</v>
      </c>
      <c r="AF330" s="38"/>
      <c r="AG330" s="37">
        <v>0</v>
      </c>
      <c r="AH330" s="38">
        <v>0</v>
      </c>
      <c r="AI330" s="38"/>
      <c r="AJ330" s="37">
        <v>0</v>
      </c>
      <c r="AK330" s="38">
        <v>0</v>
      </c>
      <c r="AL330" s="38"/>
      <c r="AM330" s="37">
        <v>0</v>
      </c>
      <c r="AN330" s="38">
        <v>0</v>
      </c>
      <c r="AO330" s="38"/>
      <c r="AP330" s="37">
        <v>0</v>
      </c>
      <c r="AQ330" s="38">
        <v>0</v>
      </c>
      <c r="AR330" s="38"/>
      <c r="AS330" s="37">
        <v>0</v>
      </c>
      <c r="AT330" s="38">
        <v>0</v>
      </c>
      <c r="AU330" s="38"/>
      <c r="AV330" s="37">
        <v>0</v>
      </c>
      <c r="AW330" s="38">
        <v>0</v>
      </c>
      <c r="AX330" s="38"/>
      <c r="AY330" s="37">
        <v>0</v>
      </c>
      <c r="AZ330" s="38">
        <v>0</v>
      </c>
      <c r="BA330" s="38"/>
    </row>
    <row r="331" spans="1:53" x14ac:dyDescent="0.3">
      <c r="A331" s="62"/>
      <c r="B331" s="34" t="s">
        <v>6</v>
      </c>
      <c r="C331" s="35">
        <v>2</v>
      </c>
      <c r="D331" s="36">
        <v>3.7248803382191301E-3</v>
      </c>
      <c r="E331" s="36"/>
      <c r="F331" s="35">
        <v>1</v>
      </c>
      <c r="G331" s="36">
        <v>2.5510204081632699E-2</v>
      </c>
      <c r="H331" s="36"/>
      <c r="I331" s="35">
        <v>0</v>
      </c>
      <c r="J331" s="36">
        <v>0</v>
      </c>
      <c r="K331" s="36"/>
      <c r="L331" s="35">
        <v>0</v>
      </c>
      <c r="M331" s="36">
        <v>0</v>
      </c>
      <c r="N331" s="36"/>
      <c r="O331" s="35">
        <v>0</v>
      </c>
      <c r="P331" s="36">
        <v>0</v>
      </c>
      <c r="Q331" s="36"/>
      <c r="R331" s="35">
        <v>0</v>
      </c>
      <c r="S331" s="36">
        <v>0</v>
      </c>
      <c r="T331" s="36"/>
      <c r="U331" s="35">
        <v>0</v>
      </c>
      <c r="V331" s="36">
        <v>0</v>
      </c>
      <c r="W331" s="36"/>
      <c r="X331" s="35">
        <v>0</v>
      </c>
      <c r="Y331" s="36">
        <v>0</v>
      </c>
      <c r="Z331" s="36"/>
      <c r="AA331" s="37">
        <v>0</v>
      </c>
      <c r="AB331" s="38">
        <v>0</v>
      </c>
      <c r="AC331" s="38"/>
      <c r="AD331" s="37">
        <v>0</v>
      </c>
      <c r="AE331" s="38">
        <v>0</v>
      </c>
      <c r="AF331" s="38"/>
      <c r="AG331" s="37">
        <v>1</v>
      </c>
      <c r="AH331" s="38">
        <v>5.3163211057947898E-2</v>
      </c>
      <c r="AI331" s="38"/>
      <c r="AJ331" s="37">
        <v>0</v>
      </c>
      <c r="AK331" s="38">
        <v>0</v>
      </c>
      <c r="AL331" s="38"/>
      <c r="AM331" s="37">
        <v>0</v>
      </c>
      <c r="AN331" s="38">
        <v>0</v>
      </c>
      <c r="AO331" s="38"/>
      <c r="AP331" s="37">
        <v>0</v>
      </c>
      <c r="AQ331" s="38">
        <v>0</v>
      </c>
      <c r="AR331" s="38"/>
      <c r="AS331" s="37">
        <v>0</v>
      </c>
      <c r="AT331" s="38">
        <v>0</v>
      </c>
      <c r="AU331" s="38"/>
      <c r="AV331" s="37">
        <v>0</v>
      </c>
      <c r="AW331" s="38">
        <v>0</v>
      </c>
      <c r="AX331" s="38"/>
      <c r="AY331" s="37">
        <v>0</v>
      </c>
      <c r="AZ331" s="38">
        <v>0</v>
      </c>
      <c r="BA331" s="38"/>
    </row>
    <row r="332" spans="1:53" x14ac:dyDescent="0.3">
      <c r="A332" s="69" t="s">
        <v>394</v>
      </c>
      <c r="B332" s="34" t="s">
        <v>4</v>
      </c>
      <c r="C332" s="35">
        <v>1</v>
      </c>
      <c r="D332" s="36">
        <v>9.2730830219123E-4</v>
      </c>
      <c r="E332" s="36">
        <v>0</v>
      </c>
      <c r="F332" s="35">
        <v>0</v>
      </c>
      <c r="G332" s="36">
        <v>0</v>
      </c>
      <c r="H332" s="36">
        <v>0</v>
      </c>
      <c r="I332" s="35">
        <v>0</v>
      </c>
      <c r="J332" s="36">
        <v>0</v>
      </c>
      <c r="K332" s="36">
        <v>0</v>
      </c>
      <c r="L332" s="35">
        <v>0</v>
      </c>
      <c r="M332" s="36">
        <v>0</v>
      </c>
      <c r="N332" s="36">
        <v>0</v>
      </c>
      <c r="O332" s="35">
        <v>0</v>
      </c>
      <c r="P332" s="36">
        <v>0</v>
      </c>
      <c r="Q332" s="36">
        <v>0</v>
      </c>
      <c r="R332" s="35">
        <v>0</v>
      </c>
      <c r="S332" s="36">
        <v>0</v>
      </c>
      <c r="T332" s="36">
        <v>0</v>
      </c>
      <c r="U332" s="35">
        <v>0</v>
      </c>
      <c r="V332" s="36">
        <v>0</v>
      </c>
      <c r="W332" s="36">
        <v>0</v>
      </c>
      <c r="X332" s="35">
        <v>0</v>
      </c>
      <c r="Y332" s="36">
        <v>0</v>
      </c>
      <c r="Z332" s="36">
        <v>0</v>
      </c>
      <c r="AA332" s="37">
        <v>0</v>
      </c>
      <c r="AB332" s="38">
        <v>0</v>
      </c>
      <c r="AC332" s="38">
        <v>0</v>
      </c>
      <c r="AD332" s="37">
        <v>0</v>
      </c>
      <c r="AE332" s="38">
        <v>0</v>
      </c>
      <c r="AF332" s="38">
        <v>0</v>
      </c>
      <c r="AG332" s="37">
        <v>0</v>
      </c>
      <c r="AH332" s="38">
        <v>0</v>
      </c>
      <c r="AI332" s="38">
        <v>0</v>
      </c>
      <c r="AJ332" s="37">
        <v>0</v>
      </c>
      <c r="AK332" s="38">
        <v>0</v>
      </c>
      <c r="AL332" s="38">
        <v>0</v>
      </c>
      <c r="AM332" s="37">
        <v>0</v>
      </c>
      <c r="AN332" s="38">
        <v>0</v>
      </c>
      <c r="AO332" s="38">
        <v>0</v>
      </c>
      <c r="AP332" s="37">
        <v>0</v>
      </c>
      <c r="AQ332" s="38">
        <v>0</v>
      </c>
      <c r="AR332" s="38">
        <v>0</v>
      </c>
      <c r="AS332" s="37">
        <v>0</v>
      </c>
      <c r="AT332" s="38">
        <v>0</v>
      </c>
      <c r="AU332" s="38">
        <v>0</v>
      </c>
      <c r="AV332" s="37">
        <v>1</v>
      </c>
      <c r="AW332" s="38">
        <v>5.1082958724969398E-3</v>
      </c>
      <c r="AX332" s="38">
        <v>0</v>
      </c>
      <c r="AY332" s="37">
        <v>0</v>
      </c>
      <c r="AZ332" s="38">
        <v>0</v>
      </c>
      <c r="BA332" s="38">
        <v>0</v>
      </c>
    </row>
    <row r="333" spans="1:53" x14ac:dyDescent="0.3">
      <c r="A333" s="70"/>
      <c r="B333" s="34" t="s">
        <v>5</v>
      </c>
      <c r="C333" s="35">
        <v>0</v>
      </c>
      <c r="D333" s="36">
        <v>0</v>
      </c>
      <c r="E333" s="36"/>
      <c r="F333" s="35">
        <v>0</v>
      </c>
      <c r="G333" s="36">
        <v>0</v>
      </c>
      <c r="H333" s="36"/>
      <c r="I333" s="35">
        <v>0</v>
      </c>
      <c r="J333" s="36">
        <v>0</v>
      </c>
      <c r="K333" s="36"/>
      <c r="L333" s="35">
        <v>0</v>
      </c>
      <c r="M333" s="36">
        <v>0</v>
      </c>
      <c r="N333" s="36"/>
      <c r="O333" s="35">
        <v>0</v>
      </c>
      <c r="P333" s="36">
        <v>0</v>
      </c>
      <c r="Q333" s="36"/>
      <c r="R333" s="35">
        <v>0</v>
      </c>
      <c r="S333" s="36">
        <v>0</v>
      </c>
      <c r="T333" s="36"/>
      <c r="U333" s="35">
        <v>0</v>
      </c>
      <c r="V333" s="36">
        <v>0</v>
      </c>
      <c r="W333" s="36"/>
      <c r="X333" s="35">
        <v>0</v>
      </c>
      <c r="Y333" s="36">
        <v>0</v>
      </c>
      <c r="Z333" s="36"/>
      <c r="AA333" s="37">
        <v>0</v>
      </c>
      <c r="AB333" s="38">
        <v>0</v>
      </c>
      <c r="AC333" s="38"/>
      <c r="AD333" s="37">
        <v>0</v>
      </c>
      <c r="AE333" s="38">
        <v>0</v>
      </c>
      <c r="AF333" s="38"/>
      <c r="AG333" s="37">
        <v>0</v>
      </c>
      <c r="AH333" s="38">
        <v>0</v>
      </c>
      <c r="AI333" s="38"/>
      <c r="AJ333" s="37">
        <v>0</v>
      </c>
      <c r="AK333" s="38">
        <v>0</v>
      </c>
      <c r="AL333" s="38"/>
      <c r="AM333" s="37">
        <v>0</v>
      </c>
      <c r="AN333" s="38">
        <v>0</v>
      </c>
      <c r="AO333" s="38"/>
      <c r="AP333" s="37">
        <v>0</v>
      </c>
      <c r="AQ333" s="38">
        <v>0</v>
      </c>
      <c r="AR333" s="38"/>
      <c r="AS333" s="37">
        <v>0</v>
      </c>
      <c r="AT333" s="38">
        <v>0</v>
      </c>
      <c r="AU333" s="38"/>
      <c r="AV333" s="37">
        <v>0</v>
      </c>
      <c r="AW333" s="38">
        <v>0</v>
      </c>
      <c r="AX333" s="38"/>
      <c r="AY333" s="37">
        <v>0</v>
      </c>
      <c r="AZ333" s="38">
        <v>0</v>
      </c>
      <c r="BA333" s="38"/>
    </row>
    <row r="334" spans="1:53" x14ac:dyDescent="0.3">
      <c r="A334" s="62"/>
      <c r="B334" s="34" t="s">
        <v>6</v>
      </c>
      <c r="C334" s="35">
        <v>1</v>
      </c>
      <c r="D334" s="36">
        <v>1.86244016910957E-3</v>
      </c>
      <c r="E334" s="36"/>
      <c r="F334" s="35">
        <v>0</v>
      </c>
      <c r="G334" s="36">
        <v>0</v>
      </c>
      <c r="H334" s="36"/>
      <c r="I334" s="35">
        <v>0</v>
      </c>
      <c r="J334" s="36">
        <v>0</v>
      </c>
      <c r="K334" s="36"/>
      <c r="L334" s="35">
        <v>0</v>
      </c>
      <c r="M334" s="36">
        <v>0</v>
      </c>
      <c r="N334" s="36"/>
      <c r="O334" s="35">
        <v>0</v>
      </c>
      <c r="P334" s="36">
        <v>0</v>
      </c>
      <c r="Q334" s="36"/>
      <c r="R334" s="35">
        <v>0</v>
      </c>
      <c r="S334" s="36">
        <v>0</v>
      </c>
      <c r="T334" s="36"/>
      <c r="U334" s="35">
        <v>0</v>
      </c>
      <c r="V334" s="36">
        <v>0</v>
      </c>
      <c r="W334" s="36"/>
      <c r="X334" s="35">
        <v>0</v>
      </c>
      <c r="Y334" s="36">
        <v>0</v>
      </c>
      <c r="Z334" s="36"/>
      <c r="AA334" s="37">
        <v>0</v>
      </c>
      <c r="AB334" s="38">
        <v>0</v>
      </c>
      <c r="AC334" s="38"/>
      <c r="AD334" s="37">
        <v>0</v>
      </c>
      <c r="AE334" s="38">
        <v>0</v>
      </c>
      <c r="AF334" s="38"/>
      <c r="AG334" s="37">
        <v>0</v>
      </c>
      <c r="AH334" s="38">
        <v>0</v>
      </c>
      <c r="AI334" s="38"/>
      <c r="AJ334" s="37">
        <v>0</v>
      </c>
      <c r="AK334" s="38">
        <v>0</v>
      </c>
      <c r="AL334" s="38"/>
      <c r="AM334" s="37">
        <v>0</v>
      </c>
      <c r="AN334" s="38">
        <v>0</v>
      </c>
      <c r="AO334" s="38"/>
      <c r="AP334" s="37">
        <v>0</v>
      </c>
      <c r="AQ334" s="38">
        <v>0</v>
      </c>
      <c r="AR334" s="38"/>
      <c r="AS334" s="37">
        <v>0</v>
      </c>
      <c r="AT334" s="38">
        <v>0</v>
      </c>
      <c r="AU334" s="38"/>
      <c r="AV334" s="37">
        <v>1</v>
      </c>
      <c r="AW334" s="38">
        <v>1.00664384940608E-2</v>
      </c>
      <c r="AX334" s="38"/>
      <c r="AY334" s="37">
        <v>0</v>
      </c>
      <c r="AZ334" s="38">
        <v>0</v>
      </c>
      <c r="BA334" s="38"/>
    </row>
    <row r="335" spans="1:53" x14ac:dyDescent="0.3">
      <c r="A335" s="69" t="s">
        <v>395</v>
      </c>
      <c r="B335" s="34" t="s">
        <v>4</v>
      </c>
      <c r="C335" s="35">
        <v>2</v>
      </c>
      <c r="D335" s="36">
        <v>1.85461660438246E-3</v>
      </c>
      <c r="E335" s="36">
        <v>100</v>
      </c>
      <c r="F335" s="35">
        <v>0</v>
      </c>
      <c r="G335" s="36">
        <v>0</v>
      </c>
      <c r="H335" s="36">
        <v>0</v>
      </c>
      <c r="I335" s="35">
        <v>0</v>
      </c>
      <c r="J335" s="36">
        <v>0</v>
      </c>
      <c r="K335" s="36">
        <v>0</v>
      </c>
      <c r="L335" s="35">
        <v>0</v>
      </c>
      <c r="M335" s="36">
        <v>0</v>
      </c>
      <c r="N335" s="36">
        <v>0</v>
      </c>
      <c r="O335" s="35">
        <v>0</v>
      </c>
      <c r="P335" s="36">
        <v>0</v>
      </c>
      <c r="Q335" s="36">
        <v>0</v>
      </c>
      <c r="R335" s="35">
        <v>0</v>
      </c>
      <c r="S335" s="36">
        <v>0</v>
      </c>
      <c r="T335" s="36">
        <v>0</v>
      </c>
      <c r="U335" s="35">
        <v>0</v>
      </c>
      <c r="V335" s="36">
        <v>0</v>
      </c>
      <c r="W335" s="36">
        <v>0</v>
      </c>
      <c r="X335" s="35">
        <v>1</v>
      </c>
      <c r="Y335" s="36">
        <v>2.0206102242877302E-2</v>
      </c>
      <c r="Z335" s="36">
        <v>0</v>
      </c>
      <c r="AA335" s="37">
        <v>0</v>
      </c>
      <c r="AB335" s="38">
        <v>0</v>
      </c>
      <c r="AC335" s="38">
        <v>0</v>
      </c>
      <c r="AD335" s="37">
        <v>0</v>
      </c>
      <c r="AE335" s="38">
        <v>0</v>
      </c>
      <c r="AF335" s="38">
        <v>0</v>
      </c>
      <c r="AG335" s="37">
        <v>0</v>
      </c>
      <c r="AH335" s="38">
        <v>0</v>
      </c>
      <c r="AI335" s="38">
        <v>0</v>
      </c>
      <c r="AJ335" s="37">
        <v>0</v>
      </c>
      <c r="AK335" s="38">
        <v>0</v>
      </c>
      <c r="AL335" s="38">
        <v>0</v>
      </c>
      <c r="AM335" s="37">
        <v>0</v>
      </c>
      <c r="AN335" s="38">
        <v>0</v>
      </c>
      <c r="AO335" s="38">
        <v>0</v>
      </c>
      <c r="AP335" s="37">
        <v>0</v>
      </c>
      <c r="AQ335" s="38">
        <v>0</v>
      </c>
      <c r="AR335" s="38">
        <v>0</v>
      </c>
      <c r="AS335" s="37">
        <v>0</v>
      </c>
      <c r="AT335" s="38">
        <v>0</v>
      </c>
      <c r="AU335" s="38">
        <v>0</v>
      </c>
      <c r="AV335" s="37">
        <v>1</v>
      </c>
      <c r="AW335" s="38">
        <v>5.1082958724969398E-3</v>
      </c>
      <c r="AX335" s="38">
        <v>0</v>
      </c>
      <c r="AY335" s="37">
        <v>0</v>
      </c>
      <c r="AZ335" s="38">
        <v>0</v>
      </c>
      <c r="BA335" s="38">
        <v>0</v>
      </c>
    </row>
    <row r="336" spans="1:53" x14ac:dyDescent="0.3">
      <c r="A336" s="70"/>
      <c r="B336" s="34" t="s">
        <v>5</v>
      </c>
      <c r="C336" s="35">
        <v>1</v>
      </c>
      <c r="D336" s="36">
        <v>1.84685849370221E-3</v>
      </c>
      <c r="E336" s="36"/>
      <c r="F336" s="35">
        <v>0</v>
      </c>
      <c r="G336" s="36">
        <v>0</v>
      </c>
      <c r="H336" s="36"/>
      <c r="I336" s="35">
        <v>0</v>
      </c>
      <c r="J336" s="36">
        <v>0</v>
      </c>
      <c r="K336" s="36"/>
      <c r="L336" s="35">
        <v>0</v>
      </c>
      <c r="M336" s="36">
        <v>0</v>
      </c>
      <c r="N336" s="36"/>
      <c r="O336" s="35">
        <v>0</v>
      </c>
      <c r="P336" s="36">
        <v>0</v>
      </c>
      <c r="Q336" s="36"/>
      <c r="R336" s="35">
        <v>0</v>
      </c>
      <c r="S336" s="36">
        <v>0</v>
      </c>
      <c r="T336" s="36"/>
      <c r="U336" s="35">
        <v>0</v>
      </c>
      <c r="V336" s="36">
        <v>0</v>
      </c>
      <c r="W336" s="36"/>
      <c r="X336" s="35">
        <v>0</v>
      </c>
      <c r="Y336" s="36">
        <v>0</v>
      </c>
      <c r="Z336" s="36"/>
      <c r="AA336" s="37">
        <v>0</v>
      </c>
      <c r="AB336" s="38">
        <v>0</v>
      </c>
      <c r="AC336" s="38"/>
      <c r="AD336" s="37">
        <v>0</v>
      </c>
      <c r="AE336" s="38">
        <v>0</v>
      </c>
      <c r="AF336" s="38"/>
      <c r="AG336" s="37">
        <v>0</v>
      </c>
      <c r="AH336" s="38">
        <v>0</v>
      </c>
      <c r="AI336" s="38"/>
      <c r="AJ336" s="37">
        <v>0</v>
      </c>
      <c r="AK336" s="38">
        <v>0</v>
      </c>
      <c r="AL336" s="38"/>
      <c r="AM336" s="37">
        <v>0</v>
      </c>
      <c r="AN336" s="38">
        <v>0</v>
      </c>
      <c r="AO336" s="38"/>
      <c r="AP336" s="37">
        <v>0</v>
      </c>
      <c r="AQ336" s="38">
        <v>0</v>
      </c>
      <c r="AR336" s="38"/>
      <c r="AS336" s="37">
        <v>0</v>
      </c>
      <c r="AT336" s="38">
        <v>0</v>
      </c>
      <c r="AU336" s="38"/>
      <c r="AV336" s="37">
        <v>1</v>
      </c>
      <c r="AW336" s="38">
        <v>1.0371292263016E-2</v>
      </c>
      <c r="AX336" s="38"/>
      <c r="AY336" s="37">
        <v>0</v>
      </c>
      <c r="AZ336" s="38">
        <v>0</v>
      </c>
      <c r="BA336" s="38"/>
    </row>
    <row r="337" spans="1:53" x14ac:dyDescent="0.3">
      <c r="A337" s="62"/>
      <c r="B337" s="34" t="s">
        <v>6</v>
      </c>
      <c r="C337" s="35">
        <v>1</v>
      </c>
      <c r="D337" s="36">
        <v>1.86244016910957E-3</v>
      </c>
      <c r="E337" s="36"/>
      <c r="F337" s="35">
        <v>0</v>
      </c>
      <c r="G337" s="36">
        <v>0</v>
      </c>
      <c r="H337" s="36"/>
      <c r="I337" s="35">
        <v>0</v>
      </c>
      <c r="J337" s="36">
        <v>0</v>
      </c>
      <c r="K337" s="36"/>
      <c r="L337" s="35">
        <v>0</v>
      </c>
      <c r="M337" s="36">
        <v>0</v>
      </c>
      <c r="N337" s="36"/>
      <c r="O337" s="35">
        <v>0</v>
      </c>
      <c r="P337" s="36">
        <v>0</v>
      </c>
      <c r="Q337" s="36"/>
      <c r="R337" s="35">
        <v>0</v>
      </c>
      <c r="S337" s="36">
        <v>0</v>
      </c>
      <c r="T337" s="36"/>
      <c r="U337" s="35">
        <v>0</v>
      </c>
      <c r="V337" s="36">
        <v>0</v>
      </c>
      <c r="W337" s="36"/>
      <c r="X337" s="35">
        <v>1</v>
      </c>
      <c r="Y337" s="36">
        <v>4.1771094402673403E-2</v>
      </c>
      <c r="Z337" s="36"/>
      <c r="AA337" s="37">
        <v>0</v>
      </c>
      <c r="AB337" s="38">
        <v>0</v>
      </c>
      <c r="AC337" s="38"/>
      <c r="AD337" s="37">
        <v>0</v>
      </c>
      <c r="AE337" s="38">
        <v>0</v>
      </c>
      <c r="AF337" s="38"/>
      <c r="AG337" s="37">
        <v>0</v>
      </c>
      <c r="AH337" s="38">
        <v>0</v>
      </c>
      <c r="AI337" s="38"/>
      <c r="AJ337" s="37">
        <v>0</v>
      </c>
      <c r="AK337" s="38">
        <v>0</v>
      </c>
      <c r="AL337" s="38"/>
      <c r="AM337" s="37">
        <v>0</v>
      </c>
      <c r="AN337" s="38">
        <v>0</v>
      </c>
      <c r="AO337" s="38"/>
      <c r="AP337" s="37">
        <v>0</v>
      </c>
      <c r="AQ337" s="38">
        <v>0</v>
      </c>
      <c r="AR337" s="38"/>
      <c r="AS337" s="37">
        <v>0</v>
      </c>
      <c r="AT337" s="38">
        <v>0</v>
      </c>
      <c r="AU337" s="38"/>
      <c r="AV337" s="37">
        <v>0</v>
      </c>
      <c r="AW337" s="38">
        <v>0</v>
      </c>
      <c r="AX337" s="38"/>
      <c r="AY337" s="37">
        <v>0</v>
      </c>
      <c r="AZ337" s="38">
        <v>0</v>
      </c>
      <c r="BA337" s="38"/>
    </row>
    <row r="338" spans="1:53" x14ac:dyDescent="0.3">
      <c r="A338" s="69" t="s">
        <v>396</v>
      </c>
      <c r="B338" s="34" t="s">
        <v>4</v>
      </c>
      <c r="C338" s="35">
        <v>0</v>
      </c>
      <c r="D338" s="36">
        <v>0</v>
      </c>
      <c r="E338" s="36">
        <v>0</v>
      </c>
      <c r="F338" s="35">
        <v>0</v>
      </c>
      <c r="G338" s="36">
        <v>0</v>
      </c>
      <c r="H338" s="36">
        <v>0</v>
      </c>
      <c r="I338" s="35">
        <v>0</v>
      </c>
      <c r="J338" s="36">
        <v>0</v>
      </c>
      <c r="K338" s="36">
        <v>0</v>
      </c>
      <c r="L338" s="35">
        <v>0</v>
      </c>
      <c r="M338" s="36">
        <v>0</v>
      </c>
      <c r="N338" s="36">
        <v>0</v>
      </c>
      <c r="O338" s="35">
        <v>0</v>
      </c>
      <c r="P338" s="36">
        <v>0</v>
      </c>
      <c r="Q338" s="36">
        <v>0</v>
      </c>
      <c r="R338" s="35">
        <v>0</v>
      </c>
      <c r="S338" s="36">
        <v>0</v>
      </c>
      <c r="T338" s="36">
        <v>0</v>
      </c>
      <c r="U338" s="35">
        <v>0</v>
      </c>
      <c r="V338" s="36">
        <v>0</v>
      </c>
      <c r="W338" s="36">
        <v>0</v>
      </c>
      <c r="X338" s="35">
        <v>0</v>
      </c>
      <c r="Y338" s="36">
        <v>0</v>
      </c>
      <c r="Z338" s="36">
        <v>0</v>
      </c>
      <c r="AA338" s="37">
        <v>0</v>
      </c>
      <c r="AB338" s="38">
        <v>0</v>
      </c>
      <c r="AC338" s="38">
        <v>0</v>
      </c>
      <c r="AD338" s="37">
        <v>0</v>
      </c>
      <c r="AE338" s="38">
        <v>0</v>
      </c>
      <c r="AF338" s="38">
        <v>0</v>
      </c>
      <c r="AG338" s="37">
        <v>0</v>
      </c>
      <c r="AH338" s="38">
        <v>0</v>
      </c>
      <c r="AI338" s="38">
        <v>0</v>
      </c>
      <c r="AJ338" s="37">
        <v>0</v>
      </c>
      <c r="AK338" s="38">
        <v>0</v>
      </c>
      <c r="AL338" s="38">
        <v>0</v>
      </c>
      <c r="AM338" s="37">
        <v>0</v>
      </c>
      <c r="AN338" s="38">
        <v>0</v>
      </c>
      <c r="AO338" s="38">
        <v>0</v>
      </c>
      <c r="AP338" s="37">
        <v>0</v>
      </c>
      <c r="AQ338" s="38">
        <v>0</v>
      </c>
      <c r="AR338" s="38">
        <v>0</v>
      </c>
      <c r="AS338" s="37">
        <v>0</v>
      </c>
      <c r="AT338" s="38">
        <v>0</v>
      </c>
      <c r="AU338" s="38">
        <v>0</v>
      </c>
      <c r="AV338" s="37">
        <v>0</v>
      </c>
      <c r="AW338" s="38">
        <v>0</v>
      </c>
      <c r="AX338" s="38">
        <v>0</v>
      </c>
      <c r="AY338" s="37">
        <v>0</v>
      </c>
      <c r="AZ338" s="38">
        <v>0</v>
      </c>
      <c r="BA338" s="38">
        <v>0</v>
      </c>
    </row>
    <row r="339" spans="1:53" x14ac:dyDescent="0.3">
      <c r="A339" s="70"/>
      <c r="B339" s="34" t="s">
        <v>5</v>
      </c>
      <c r="C339" s="35">
        <v>0</v>
      </c>
      <c r="D339" s="36">
        <v>0</v>
      </c>
      <c r="E339" s="36"/>
      <c r="F339" s="35">
        <v>0</v>
      </c>
      <c r="G339" s="36">
        <v>0</v>
      </c>
      <c r="H339" s="36"/>
      <c r="I339" s="35">
        <v>0</v>
      </c>
      <c r="J339" s="36">
        <v>0</v>
      </c>
      <c r="K339" s="36"/>
      <c r="L339" s="35">
        <v>0</v>
      </c>
      <c r="M339" s="36">
        <v>0</v>
      </c>
      <c r="N339" s="36"/>
      <c r="O339" s="35">
        <v>0</v>
      </c>
      <c r="P339" s="36">
        <v>0</v>
      </c>
      <c r="Q339" s="36"/>
      <c r="R339" s="35">
        <v>0</v>
      </c>
      <c r="S339" s="36">
        <v>0</v>
      </c>
      <c r="T339" s="36"/>
      <c r="U339" s="35">
        <v>0</v>
      </c>
      <c r="V339" s="36">
        <v>0</v>
      </c>
      <c r="W339" s="36"/>
      <c r="X339" s="35">
        <v>0</v>
      </c>
      <c r="Y339" s="36">
        <v>0</v>
      </c>
      <c r="Z339" s="36"/>
      <c r="AA339" s="37">
        <v>0</v>
      </c>
      <c r="AB339" s="38">
        <v>0</v>
      </c>
      <c r="AC339" s="38"/>
      <c r="AD339" s="37">
        <v>0</v>
      </c>
      <c r="AE339" s="38">
        <v>0</v>
      </c>
      <c r="AF339" s="38"/>
      <c r="AG339" s="37">
        <v>0</v>
      </c>
      <c r="AH339" s="38">
        <v>0</v>
      </c>
      <c r="AI339" s="38"/>
      <c r="AJ339" s="37">
        <v>0</v>
      </c>
      <c r="AK339" s="38">
        <v>0</v>
      </c>
      <c r="AL339" s="38"/>
      <c r="AM339" s="37">
        <v>0</v>
      </c>
      <c r="AN339" s="38">
        <v>0</v>
      </c>
      <c r="AO339" s="38"/>
      <c r="AP339" s="37">
        <v>0</v>
      </c>
      <c r="AQ339" s="38">
        <v>0</v>
      </c>
      <c r="AR339" s="38"/>
      <c r="AS339" s="37">
        <v>0</v>
      </c>
      <c r="AT339" s="38">
        <v>0</v>
      </c>
      <c r="AU339" s="38"/>
      <c r="AV339" s="37">
        <v>0</v>
      </c>
      <c r="AW339" s="38">
        <v>0</v>
      </c>
      <c r="AX339" s="38"/>
      <c r="AY339" s="37">
        <v>0</v>
      </c>
      <c r="AZ339" s="38">
        <v>0</v>
      </c>
      <c r="BA339" s="38"/>
    </row>
    <row r="340" spans="1:53" x14ac:dyDescent="0.3">
      <c r="A340" s="62"/>
      <c r="B340" s="34" t="s">
        <v>6</v>
      </c>
      <c r="C340" s="35">
        <v>0</v>
      </c>
      <c r="D340" s="36">
        <v>0</v>
      </c>
      <c r="E340" s="36"/>
      <c r="F340" s="35">
        <v>0</v>
      </c>
      <c r="G340" s="36">
        <v>0</v>
      </c>
      <c r="H340" s="36"/>
      <c r="I340" s="35">
        <v>0</v>
      </c>
      <c r="J340" s="36">
        <v>0</v>
      </c>
      <c r="K340" s="36"/>
      <c r="L340" s="35">
        <v>0</v>
      </c>
      <c r="M340" s="36">
        <v>0</v>
      </c>
      <c r="N340" s="36"/>
      <c r="O340" s="35">
        <v>0</v>
      </c>
      <c r="P340" s="36">
        <v>0</v>
      </c>
      <c r="Q340" s="36"/>
      <c r="R340" s="35">
        <v>0</v>
      </c>
      <c r="S340" s="36">
        <v>0</v>
      </c>
      <c r="T340" s="36"/>
      <c r="U340" s="35">
        <v>0</v>
      </c>
      <c r="V340" s="36">
        <v>0</v>
      </c>
      <c r="W340" s="36"/>
      <c r="X340" s="35">
        <v>0</v>
      </c>
      <c r="Y340" s="36">
        <v>0</v>
      </c>
      <c r="Z340" s="36"/>
      <c r="AA340" s="37">
        <v>0</v>
      </c>
      <c r="AB340" s="38">
        <v>0</v>
      </c>
      <c r="AC340" s="38"/>
      <c r="AD340" s="37">
        <v>0</v>
      </c>
      <c r="AE340" s="38">
        <v>0</v>
      </c>
      <c r="AF340" s="38"/>
      <c r="AG340" s="37">
        <v>0</v>
      </c>
      <c r="AH340" s="38">
        <v>0</v>
      </c>
      <c r="AI340" s="38"/>
      <c r="AJ340" s="37">
        <v>0</v>
      </c>
      <c r="AK340" s="38">
        <v>0</v>
      </c>
      <c r="AL340" s="38"/>
      <c r="AM340" s="37">
        <v>0</v>
      </c>
      <c r="AN340" s="38">
        <v>0</v>
      </c>
      <c r="AO340" s="38"/>
      <c r="AP340" s="37">
        <v>0</v>
      </c>
      <c r="AQ340" s="38">
        <v>0</v>
      </c>
      <c r="AR340" s="38"/>
      <c r="AS340" s="37">
        <v>0</v>
      </c>
      <c r="AT340" s="38">
        <v>0</v>
      </c>
      <c r="AU340" s="38"/>
      <c r="AV340" s="37">
        <v>0</v>
      </c>
      <c r="AW340" s="38">
        <v>0</v>
      </c>
      <c r="AX340" s="38"/>
      <c r="AY340" s="37">
        <v>0</v>
      </c>
      <c r="AZ340" s="38">
        <v>0</v>
      </c>
      <c r="BA340" s="38"/>
    </row>
    <row r="341" spans="1:53" x14ac:dyDescent="0.3">
      <c r="A341" s="69" t="s">
        <v>397</v>
      </c>
      <c r="B341" s="34" t="s">
        <v>4</v>
      </c>
      <c r="C341" s="35">
        <v>10</v>
      </c>
      <c r="D341" s="36">
        <v>9.2730830219122998E-3</v>
      </c>
      <c r="E341" s="36">
        <v>25</v>
      </c>
      <c r="F341" s="35">
        <v>1</v>
      </c>
      <c r="G341" s="36">
        <v>1.25376128385155E-2</v>
      </c>
      <c r="H341" s="36">
        <v>0</v>
      </c>
      <c r="I341" s="35">
        <v>2</v>
      </c>
      <c r="J341" s="36">
        <v>5.5788005578800599E-2</v>
      </c>
      <c r="K341" s="36">
        <v>0</v>
      </c>
      <c r="L341" s="35">
        <v>0</v>
      </c>
      <c r="M341" s="36">
        <v>0</v>
      </c>
      <c r="N341" s="36">
        <v>0</v>
      </c>
      <c r="O341" s="35">
        <v>0</v>
      </c>
      <c r="P341" s="36">
        <v>0</v>
      </c>
      <c r="Q341" s="36">
        <v>0</v>
      </c>
      <c r="R341" s="35">
        <v>0</v>
      </c>
      <c r="S341" s="36">
        <v>0</v>
      </c>
      <c r="T341" s="36">
        <v>0</v>
      </c>
      <c r="U341" s="35">
        <v>0</v>
      </c>
      <c r="V341" s="36">
        <v>0</v>
      </c>
      <c r="W341" s="36">
        <v>0</v>
      </c>
      <c r="X341" s="35">
        <v>0</v>
      </c>
      <c r="Y341" s="36">
        <v>0</v>
      </c>
      <c r="Z341" s="36">
        <v>0</v>
      </c>
      <c r="AA341" s="37">
        <v>1</v>
      </c>
      <c r="AB341" s="38">
        <v>1.74307129161583E-2</v>
      </c>
      <c r="AC341" s="38">
        <v>0</v>
      </c>
      <c r="AD341" s="37">
        <v>1</v>
      </c>
      <c r="AE341" s="38">
        <v>3.1938677738741601E-2</v>
      </c>
      <c r="AF341" s="38">
        <v>0</v>
      </c>
      <c r="AG341" s="37">
        <v>0</v>
      </c>
      <c r="AH341" s="38">
        <v>0</v>
      </c>
      <c r="AI341" s="38">
        <v>0</v>
      </c>
      <c r="AJ341" s="37">
        <v>1</v>
      </c>
      <c r="AK341" s="38">
        <v>1.92233756247597E-2</v>
      </c>
      <c r="AL341" s="38">
        <v>0</v>
      </c>
      <c r="AM341" s="37">
        <v>3</v>
      </c>
      <c r="AN341" s="38">
        <v>3.3715441672285899E-2</v>
      </c>
      <c r="AO341" s="38">
        <v>0</v>
      </c>
      <c r="AP341" s="37">
        <v>0</v>
      </c>
      <c r="AQ341" s="38">
        <v>0</v>
      </c>
      <c r="AR341" s="38">
        <v>0</v>
      </c>
      <c r="AS341" s="37">
        <v>0</v>
      </c>
      <c r="AT341" s="38">
        <v>0</v>
      </c>
      <c r="AU341" s="38">
        <v>0</v>
      </c>
      <c r="AV341" s="37">
        <v>1</v>
      </c>
      <c r="AW341" s="38">
        <v>5.1082958724969398E-3</v>
      </c>
      <c r="AX341" s="38">
        <v>0</v>
      </c>
      <c r="AY341" s="37">
        <v>0</v>
      </c>
      <c r="AZ341" s="38">
        <v>0</v>
      </c>
      <c r="BA341" s="38">
        <v>0</v>
      </c>
    </row>
    <row r="342" spans="1:53" x14ac:dyDescent="0.3">
      <c r="A342" s="70"/>
      <c r="B342" s="34" t="s">
        <v>5</v>
      </c>
      <c r="C342" s="35">
        <v>2</v>
      </c>
      <c r="D342" s="36">
        <v>3.69371698740443E-3</v>
      </c>
      <c r="E342" s="36"/>
      <c r="F342" s="35">
        <v>1</v>
      </c>
      <c r="G342" s="36">
        <v>2.4654832347139999E-2</v>
      </c>
      <c r="H342" s="36"/>
      <c r="I342" s="35">
        <v>0</v>
      </c>
      <c r="J342" s="36">
        <v>0</v>
      </c>
      <c r="K342" s="36"/>
      <c r="L342" s="35">
        <v>0</v>
      </c>
      <c r="M342" s="36">
        <v>0</v>
      </c>
      <c r="N342" s="36"/>
      <c r="O342" s="35">
        <v>0</v>
      </c>
      <c r="P342" s="36">
        <v>0</v>
      </c>
      <c r="Q342" s="36"/>
      <c r="R342" s="35">
        <v>0</v>
      </c>
      <c r="S342" s="36">
        <v>0</v>
      </c>
      <c r="T342" s="36"/>
      <c r="U342" s="35">
        <v>0</v>
      </c>
      <c r="V342" s="36">
        <v>0</v>
      </c>
      <c r="W342" s="36"/>
      <c r="X342" s="35">
        <v>0</v>
      </c>
      <c r="Y342" s="36">
        <v>0</v>
      </c>
      <c r="Z342" s="36"/>
      <c r="AA342" s="37">
        <v>0</v>
      </c>
      <c r="AB342" s="38">
        <v>0</v>
      </c>
      <c r="AC342" s="38"/>
      <c r="AD342" s="37">
        <v>0</v>
      </c>
      <c r="AE342" s="38">
        <v>0</v>
      </c>
      <c r="AF342" s="38"/>
      <c r="AG342" s="37">
        <v>0</v>
      </c>
      <c r="AH342" s="38">
        <v>0</v>
      </c>
      <c r="AI342" s="38"/>
      <c r="AJ342" s="37">
        <v>0</v>
      </c>
      <c r="AK342" s="38">
        <v>0</v>
      </c>
      <c r="AL342" s="38"/>
      <c r="AM342" s="37">
        <v>0</v>
      </c>
      <c r="AN342" s="38">
        <v>0</v>
      </c>
      <c r="AO342" s="38"/>
      <c r="AP342" s="37">
        <v>0</v>
      </c>
      <c r="AQ342" s="38">
        <v>0</v>
      </c>
      <c r="AR342" s="38"/>
      <c r="AS342" s="37">
        <v>0</v>
      </c>
      <c r="AT342" s="38">
        <v>0</v>
      </c>
      <c r="AU342" s="38"/>
      <c r="AV342" s="37">
        <v>1</v>
      </c>
      <c r="AW342" s="38">
        <v>1.0371292263016E-2</v>
      </c>
      <c r="AX342" s="38"/>
      <c r="AY342" s="37">
        <v>0</v>
      </c>
      <c r="AZ342" s="38">
        <v>0</v>
      </c>
      <c r="BA342" s="38"/>
    </row>
    <row r="343" spans="1:53" x14ac:dyDescent="0.3">
      <c r="A343" s="71"/>
      <c r="B343" s="34" t="s">
        <v>6</v>
      </c>
      <c r="C343" s="35">
        <v>8</v>
      </c>
      <c r="D343" s="36">
        <v>1.4899521352876499E-2</v>
      </c>
      <c r="E343" s="36"/>
      <c r="F343" s="35">
        <v>0</v>
      </c>
      <c r="G343" s="36">
        <v>0</v>
      </c>
      <c r="H343" s="36"/>
      <c r="I343" s="35">
        <v>2</v>
      </c>
      <c r="J343" s="36">
        <v>0.114481969089868</v>
      </c>
      <c r="K343" s="36"/>
      <c r="L343" s="35">
        <v>0</v>
      </c>
      <c r="M343" s="36">
        <v>0</v>
      </c>
      <c r="N343" s="36"/>
      <c r="O343" s="35">
        <v>0</v>
      </c>
      <c r="P343" s="36">
        <v>0</v>
      </c>
      <c r="Q343" s="36"/>
      <c r="R343" s="35">
        <v>0</v>
      </c>
      <c r="S343" s="36">
        <v>0</v>
      </c>
      <c r="T343" s="36"/>
      <c r="U343" s="35">
        <v>0</v>
      </c>
      <c r="V343" s="36">
        <v>0</v>
      </c>
      <c r="W343" s="36"/>
      <c r="X343" s="35">
        <v>0</v>
      </c>
      <c r="Y343" s="36">
        <v>0</v>
      </c>
      <c r="Z343" s="36"/>
      <c r="AA343" s="37">
        <v>1</v>
      </c>
      <c r="AB343" s="38">
        <v>3.6456434560700003E-2</v>
      </c>
      <c r="AC343" s="38"/>
      <c r="AD343" s="37">
        <v>1</v>
      </c>
      <c r="AE343" s="38">
        <v>6.4226075786769393E-2</v>
      </c>
      <c r="AF343" s="38"/>
      <c r="AG343" s="37">
        <v>0</v>
      </c>
      <c r="AH343" s="38">
        <v>0</v>
      </c>
      <c r="AI343" s="38"/>
      <c r="AJ343" s="37">
        <v>1</v>
      </c>
      <c r="AK343" s="38">
        <v>3.8940809968847398E-2</v>
      </c>
      <c r="AL343" s="38"/>
      <c r="AM343" s="37">
        <v>3</v>
      </c>
      <c r="AN343" s="38">
        <v>6.6770531938571104E-2</v>
      </c>
      <c r="AO343" s="38"/>
      <c r="AP343" s="37">
        <v>0</v>
      </c>
      <c r="AQ343" s="38">
        <v>0</v>
      </c>
      <c r="AR343" s="38"/>
      <c r="AS343" s="37">
        <v>0</v>
      </c>
      <c r="AT343" s="38">
        <v>0</v>
      </c>
      <c r="AU343" s="38"/>
      <c r="AV343" s="37">
        <v>0</v>
      </c>
      <c r="AW343" s="38">
        <v>0</v>
      </c>
      <c r="AX343" s="38"/>
      <c r="AY343" s="37">
        <v>0</v>
      </c>
      <c r="AZ343" s="38">
        <v>0</v>
      </c>
      <c r="BA343" s="38"/>
    </row>
    <row r="344" spans="1:53" x14ac:dyDescent="0.3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spans="1:53" x14ac:dyDescent="0.3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spans="1:53" x14ac:dyDescent="0.3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spans="1:53" x14ac:dyDescent="0.3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spans="1:53" x14ac:dyDescent="0.3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spans="1:53" x14ac:dyDescent="0.3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spans="1:53" x14ac:dyDescent="0.3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spans="1:53" x14ac:dyDescent="0.3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spans="1:53" x14ac:dyDescent="0.3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spans="1:26" x14ac:dyDescent="0.3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spans="1:26" x14ac:dyDescent="0.3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spans="1:26" x14ac:dyDescent="0.3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spans="1:26" x14ac:dyDescent="0.3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spans="1:26" x14ac:dyDescent="0.3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spans="1:26" x14ac:dyDescent="0.3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spans="1:26" x14ac:dyDescent="0.3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spans="1:26" x14ac:dyDescent="0.3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spans="1:26" x14ac:dyDescent="0.3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spans="1:26" x14ac:dyDescent="0.3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spans="1:26" x14ac:dyDescent="0.3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spans="1:26" x14ac:dyDescent="0.3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spans="1:26" x14ac:dyDescent="0.3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spans="1:26" x14ac:dyDescent="0.3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spans="1:26" x14ac:dyDescent="0.3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spans="1:26" x14ac:dyDescent="0.3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spans="1:26" x14ac:dyDescent="0.3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spans="1:26" x14ac:dyDescent="0.3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spans="1:26" x14ac:dyDescent="0.3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spans="1:26" x14ac:dyDescent="0.3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spans="1:26" x14ac:dyDescent="0.3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spans="1:26" x14ac:dyDescent="0.3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spans="1:26" x14ac:dyDescent="0.3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spans="1:26" x14ac:dyDescent="0.3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spans="1:26" x14ac:dyDescent="0.3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spans="1:26" x14ac:dyDescent="0.3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spans="1:26" x14ac:dyDescent="0.3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spans="1:26" x14ac:dyDescent="0.3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spans="1:26" x14ac:dyDescent="0.3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spans="1:26" x14ac:dyDescent="0.3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spans="1:26" x14ac:dyDescent="0.3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spans="1:26" x14ac:dyDescent="0.3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spans="1:26" x14ac:dyDescent="0.3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spans="1:26" x14ac:dyDescent="0.3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spans="1:26" x14ac:dyDescent="0.3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spans="1:26" x14ac:dyDescent="0.3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spans="1:26" x14ac:dyDescent="0.3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spans="1:26" x14ac:dyDescent="0.3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spans="1:26" x14ac:dyDescent="0.3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spans="1:26" x14ac:dyDescent="0.3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spans="1:26" x14ac:dyDescent="0.3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spans="1:26" x14ac:dyDescent="0.3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spans="1:26" x14ac:dyDescent="0.3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spans="1:26" x14ac:dyDescent="0.3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spans="1:26" x14ac:dyDescent="0.3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spans="1:26" x14ac:dyDescent="0.3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spans="1:26" x14ac:dyDescent="0.3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spans="1:26" x14ac:dyDescent="0.3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spans="1:26" x14ac:dyDescent="0.3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spans="1:26" x14ac:dyDescent="0.3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spans="1:26" x14ac:dyDescent="0.3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spans="1:26" x14ac:dyDescent="0.3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spans="1:26" x14ac:dyDescent="0.3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spans="1:26" x14ac:dyDescent="0.3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spans="1:26" x14ac:dyDescent="0.3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spans="1:26" x14ac:dyDescent="0.3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spans="1:26" x14ac:dyDescent="0.3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spans="1:26" x14ac:dyDescent="0.3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spans="1:26" x14ac:dyDescent="0.3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spans="1:26" x14ac:dyDescent="0.3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spans="1:26" x14ac:dyDescent="0.3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spans="1:26" x14ac:dyDescent="0.3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spans="1:26" x14ac:dyDescent="0.3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spans="1:26" x14ac:dyDescent="0.3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spans="1:26" x14ac:dyDescent="0.3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spans="1:26" x14ac:dyDescent="0.3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spans="1:26" x14ac:dyDescent="0.3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spans="1:26" x14ac:dyDescent="0.3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spans="1:26" x14ac:dyDescent="0.3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spans="1:26" x14ac:dyDescent="0.3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spans="1:26" x14ac:dyDescent="0.3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spans="1:26" x14ac:dyDescent="0.3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spans="1:26" x14ac:dyDescent="0.3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spans="1:26" x14ac:dyDescent="0.3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spans="1:26" x14ac:dyDescent="0.3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spans="1:26" x14ac:dyDescent="0.3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spans="1:26" x14ac:dyDescent="0.3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spans="1:26" x14ac:dyDescent="0.3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spans="1:26" x14ac:dyDescent="0.3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spans="1:26" x14ac:dyDescent="0.3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spans="1:26" x14ac:dyDescent="0.3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spans="1:26" x14ac:dyDescent="0.3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spans="1:26" x14ac:dyDescent="0.3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spans="1:26" x14ac:dyDescent="0.3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spans="1:26" x14ac:dyDescent="0.3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spans="1:26" x14ac:dyDescent="0.3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spans="1:26" x14ac:dyDescent="0.3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spans="1:26" x14ac:dyDescent="0.3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spans="1:26" x14ac:dyDescent="0.3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spans="1:26" x14ac:dyDescent="0.3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spans="1:26" x14ac:dyDescent="0.3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spans="1:26" x14ac:dyDescent="0.3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spans="1:26" x14ac:dyDescent="0.3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spans="1:26" x14ac:dyDescent="0.3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spans="1:26" x14ac:dyDescent="0.3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spans="1:26" x14ac:dyDescent="0.3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spans="1:26" x14ac:dyDescent="0.3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spans="1:26" x14ac:dyDescent="0.3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spans="1:26" x14ac:dyDescent="0.3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spans="1:26" x14ac:dyDescent="0.3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spans="1:26" x14ac:dyDescent="0.3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spans="1:26" x14ac:dyDescent="0.3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spans="1:26" x14ac:dyDescent="0.3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spans="1:26" x14ac:dyDescent="0.3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spans="1:26" x14ac:dyDescent="0.3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spans="1:26" x14ac:dyDescent="0.3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spans="1:26" x14ac:dyDescent="0.3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spans="1:26" x14ac:dyDescent="0.3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spans="1:26" x14ac:dyDescent="0.3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spans="1:26" x14ac:dyDescent="0.3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spans="1:26" x14ac:dyDescent="0.3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spans="1:26" x14ac:dyDescent="0.3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spans="1:26" x14ac:dyDescent="0.3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spans="1:26" x14ac:dyDescent="0.3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spans="1:26" x14ac:dyDescent="0.3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spans="1:26" x14ac:dyDescent="0.3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spans="1:26" x14ac:dyDescent="0.3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spans="1:26" x14ac:dyDescent="0.3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spans="1:26" x14ac:dyDescent="0.3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spans="1:26" x14ac:dyDescent="0.3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spans="1:26" x14ac:dyDescent="0.3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spans="1:26" x14ac:dyDescent="0.3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spans="1:26" x14ac:dyDescent="0.3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spans="1:26" x14ac:dyDescent="0.3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spans="1:26" x14ac:dyDescent="0.3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spans="1:26" x14ac:dyDescent="0.3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spans="1:26" x14ac:dyDescent="0.3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spans="1:26" x14ac:dyDescent="0.3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spans="1:26" x14ac:dyDescent="0.3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spans="1:26" x14ac:dyDescent="0.3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spans="1:26" x14ac:dyDescent="0.3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spans="1:26" x14ac:dyDescent="0.3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spans="1:26" x14ac:dyDescent="0.3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spans="1:26" x14ac:dyDescent="0.3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spans="1:26" x14ac:dyDescent="0.3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spans="1:26" x14ac:dyDescent="0.3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spans="1:26" x14ac:dyDescent="0.3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spans="1:26" x14ac:dyDescent="0.3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spans="1:26" x14ac:dyDescent="0.3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spans="1:26" x14ac:dyDescent="0.3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spans="1:26" x14ac:dyDescent="0.3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spans="1:26" x14ac:dyDescent="0.3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spans="1:26" x14ac:dyDescent="0.3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spans="1:26" x14ac:dyDescent="0.3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spans="1:26" x14ac:dyDescent="0.3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spans="1:26" x14ac:dyDescent="0.3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spans="1:26" x14ac:dyDescent="0.3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spans="1:26" x14ac:dyDescent="0.3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spans="1:26" x14ac:dyDescent="0.3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spans="1:26" x14ac:dyDescent="0.3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spans="1:26" x14ac:dyDescent="0.3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spans="1:26" x14ac:dyDescent="0.3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spans="1:26" x14ac:dyDescent="0.3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spans="1:26" x14ac:dyDescent="0.3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spans="1:26" x14ac:dyDescent="0.3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spans="1:26" x14ac:dyDescent="0.3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spans="1:26" x14ac:dyDescent="0.3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spans="1:26" x14ac:dyDescent="0.3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spans="1:26" x14ac:dyDescent="0.3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spans="1:26" x14ac:dyDescent="0.3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spans="1:26" x14ac:dyDescent="0.3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spans="1:26" x14ac:dyDescent="0.3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spans="1:26" x14ac:dyDescent="0.3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spans="1:26" x14ac:dyDescent="0.3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spans="1:26" x14ac:dyDescent="0.3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spans="1:26" x14ac:dyDescent="0.3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spans="1:26" x14ac:dyDescent="0.3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spans="1:26" x14ac:dyDescent="0.3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spans="1:26" x14ac:dyDescent="0.3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spans="1:26" x14ac:dyDescent="0.3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spans="1:26" x14ac:dyDescent="0.3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spans="1:26" x14ac:dyDescent="0.3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spans="1:26" x14ac:dyDescent="0.3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spans="1:26" x14ac:dyDescent="0.3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spans="1:26" x14ac:dyDescent="0.3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spans="1:26" x14ac:dyDescent="0.3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spans="1:26" x14ac:dyDescent="0.3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spans="1:26" x14ac:dyDescent="0.3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spans="1:26" x14ac:dyDescent="0.3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spans="1:26" x14ac:dyDescent="0.3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spans="1:26" x14ac:dyDescent="0.3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spans="1:26" x14ac:dyDescent="0.3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spans="1:26" x14ac:dyDescent="0.3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spans="1:26" x14ac:dyDescent="0.3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spans="1:26" x14ac:dyDescent="0.3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spans="1:26" x14ac:dyDescent="0.3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spans="1:26" x14ac:dyDescent="0.3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spans="1:26" x14ac:dyDescent="0.3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spans="1:26" x14ac:dyDescent="0.3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spans="1:26" x14ac:dyDescent="0.3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spans="1:26" x14ac:dyDescent="0.3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spans="1:26" x14ac:dyDescent="0.3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spans="1:26" x14ac:dyDescent="0.3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spans="1:26" x14ac:dyDescent="0.3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spans="1:26" x14ac:dyDescent="0.3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spans="1:26" x14ac:dyDescent="0.3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spans="1:26" x14ac:dyDescent="0.3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spans="1:26" x14ac:dyDescent="0.3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spans="1:26" x14ac:dyDescent="0.3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spans="1:26" x14ac:dyDescent="0.3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spans="1:26" x14ac:dyDescent="0.3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spans="1:26" x14ac:dyDescent="0.3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spans="1:26" x14ac:dyDescent="0.3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spans="1:26" x14ac:dyDescent="0.3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spans="1:26" x14ac:dyDescent="0.3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spans="1:26" x14ac:dyDescent="0.3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spans="1:26" x14ac:dyDescent="0.3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spans="1:26" x14ac:dyDescent="0.3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spans="1:26" x14ac:dyDescent="0.3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spans="1:26" x14ac:dyDescent="0.3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spans="1:26" x14ac:dyDescent="0.3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spans="1:26" x14ac:dyDescent="0.3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spans="1:26" x14ac:dyDescent="0.3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spans="1:26" x14ac:dyDescent="0.3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spans="1:26" x14ac:dyDescent="0.3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spans="1:26" x14ac:dyDescent="0.3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spans="1:26" x14ac:dyDescent="0.3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spans="1:26" x14ac:dyDescent="0.3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spans="1:26" x14ac:dyDescent="0.3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spans="1:26" x14ac:dyDescent="0.3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spans="1:26" x14ac:dyDescent="0.3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spans="1:26" x14ac:dyDescent="0.3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spans="1:26" x14ac:dyDescent="0.3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spans="1:26" x14ac:dyDescent="0.3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spans="1:26" x14ac:dyDescent="0.3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spans="1:26" x14ac:dyDescent="0.3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spans="1:26" x14ac:dyDescent="0.3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spans="1:26" x14ac:dyDescent="0.3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spans="1:26" x14ac:dyDescent="0.3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spans="1:26" x14ac:dyDescent="0.3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spans="1:26" x14ac:dyDescent="0.3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spans="1:26" x14ac:dyDescent="0.3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spans="1:26" x14ac:dyDescent="0.3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spans="1:26" x14ac:dyDescent="0.3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spans="1:26" x14ac:dyDescent="0.3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spans="1:26" x14ac:dyDescent="0.3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spans="1:26" x14ac:dyDescent="0.3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spans="1:26" x14ac:dyDescent="0.3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spans="1:26" x14ac:dyDescent="0.3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spans="1:26" x14ac:dyDescent="0.3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spans="1:26" x14ac:dyDescent="0.3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spans="1:26" x14ac:dyDescent="0.3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spans="1:26" x14ac:dyDescent="0.3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spans="1:26" x14ac:dyDescent="0.3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spans="1:26" x14ac:dyDescent="0.3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spans="1:26" x14ac:dyDescent="0.3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spans="1:26" x14ac:dyDescent="0.3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spans="1:26" x14ac:dyDescent="0.3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spans="1:26" x14ac:dyDescent="0.3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spans="1:26" x14ac:dyDescent="0.3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spans="1:26" x14ac:dyDescent="0.3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spans="1:26" x14ac:dyDescent="0.3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spans="1:26" x14ac:dyDescent="0.3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spans="1:26" x14ac:dyDescent="0.3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spans="1:26" x14ac:dyDescent="0.3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spans="1:26" x14ac:dyDescent="0.3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spans="1:26" x14ac:dyDescent="0.3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spans="1:26" x14ac:dyDescent="0.3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spans="1:26" x14ac:dyDescent="0.3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spans="1:26" x14ac:dyDescent="0.3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spans="1:26" x14ac:dyDescent="0.3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spans="1:26" x14ac:dyDescent="0.3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spans="1:26" x14ac:dyDescent="0.3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spans="1:26" x14ac:dyDescent="0.3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spans="1:26" x14ac:dyDescent="0.3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spans="1:26" x14ac:dyDescent="0.3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spans="1:26" x14ac:dyDescent="0.3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spans="1:26" x14ac:dyDescent="0.3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spans="1:26" x14ac:dyDescent="0.3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spans="1:26" x14ac:dyDescent="0.3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spans="1:26" x14ac:dyDescent="0.3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spans="1:26" x14ac:dyDescent="0.3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spans="1:26" x14ac:dyDescent="0.3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spans="1:26" x14ac:dyDescent="0.3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spans="1:26" x14ac:dyDescent="0.3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spans="1:26" x14ac:dyDescent="0.3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spans="1:26" x14ac:dyDescent="0.3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spans="1:26" x14ac:dyDescent="0.3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spans="1:26" x14ac:dyDescent="0.3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spans="1:26" x14ac:dyDescent="0.3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spans="1:26" x14ac:dyDescent="0.3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spans="1:26" x14ac:dyDescent="0.3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spans="1:26" x14ac:dyDescent="0.3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spans="1:26" x14ac:dyDescent="0.3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spans="1:26" x14ac:dyDescent="0.3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spans="1:26" x14ac:dyDescent="0.3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spans="1:26" x14ac:dyDescent="0.3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spans="1:26" x14ac:dyDescent="0.3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spans="1:26" x14ac:dyDescent="0.3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spans="1:26" x14ac:dyDescent="0.3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spans="1:26" x14ac:dyDescent="0.3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spans="1:26" x14ac:dyDescent="0.3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spans="1:26" x14ac:dyDescent="0.3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spans="1:26" x14ac:dyDescent="0.3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spans="1:26" x14ac:dyDescent="0.3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spans="1:26" x14ac:dyDescent="0.3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spans="1:26" x14ac:dyDescent="0.3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spans="1:26" x14ac:dyDescent="0.3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spans="1:26" x14ac:dyDescent="0.3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spans="1:26" x14ac:dyDescent="0.3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spans="1:26" x14ac:dyDescent="0.3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spans="1:26" x14ac:dyDescent="0.3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spans="1:26" x14ac:dyDescent="0.3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spans="1:26" x14ac:dyDescent="0.3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spans="1:26" x14ac:dyDescent="0.3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spans="1:26" x14ac:dyDescent="0.3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spans="1:26" x14ac:dyDescent="0.3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spans="1:26" x14ac:dyDescent="0.3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spans="1:26" x14ac:dyDescent="0.3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spans="1:26" x14ac:dyDescent="0.3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spans="1:26" x14ac:dyDescent="0.3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spans="1:26" x14ac:dyDescent="0.3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spans="1:26" x14ac:dyDescent="0.3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spans="1:26" x14ac:dyDescent="0.3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spans="1:26" x14ac:dyDescent="0.3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spans="1:26" x14ac:dyDescent="0.3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spans="1:26" x14ac:dyDescent="0.3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spans="1:26" x14ac:dyDescent="0.3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spans="1:26" x14ac:dyDescent="0.3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spans="1:26" x14ac:dyDescent="0.3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spans="1:26" x14ac:dyDescent="0.3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spans="1:26" x14ac:dyDescent="0.3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spans="1:26" x14ac:dyDescent="0.3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spans="1:26" x14ac:dyDescent="0.3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spans="1:26" x14ac:dyDescent="0.3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spans="1:26" x14ac:dyDescent="0.3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spans="1:26" x14ac:dyDescent="0.3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spans="1:26" x14ac:dyDescent="0.3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spans="1:26" x14ac:dyDescent="0.3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spans="1:26" x14ac:dyDescent="0.3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spans="1:26" x14ac:dyDescent="0.3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spans="1:26" x14ac:dyDescent="0.3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spans="1:26" x14ac:dyDescent="0.3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spans="1:26" x14ac:dyDescent="0.3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spans="1:26" x14ac:dyDescent="0.3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spans="1:26" x14ac:dyDescent="0.3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spans="1:26" x14ac:dyDescent="0.3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spans="1:26" x14ac:dyDescent="0.3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spans="1:26" x14ac:dyDescent="0.3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spans="1:26" x14ac:dyDescent="0.3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spans="1:26" x14ac:dyDescent="0.3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spans="1:26" x14ac:dyDescent="0.3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spans="1:26" x14ac:dyDescent="0.3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spans="1:26" x14ac:dyDescent="0.3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spans="1:26" x14ac:dyDescent="0.3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spans="1:26" x14ac:dyDescent="0.3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spans="1:26" x14ac:dyDescent="0.3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spans="1:26" x14ac:dyDescent="0.3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spans="1:26" x14ac:dyDescent="0.3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spans="1:26" x14ac:dyDescent="0.3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spans="1:26" x14ac:dyDescent="0.3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spans="1:26" x14ac:dyDescent="0.3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spans="1:26" x14ac:dyDescent="0.3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spans="1:26" x14ac:dyDescent="0.3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spans="1:26" x14ac:dyDescent="0.3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spans="1:26" x14ac:dyDescent="0.3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spans="1:26" x14ac:dyDescent="0.3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spans="1:26" x14ac:dyDescent="0.3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spans="1:26" x14ac:dyDescent="0.3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spans="1:26" x14ac:dyDescent="0.3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spans="1:26" x14ac:dyDescent="0.3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spans="1:26" x14ac:dyDescent="0.3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spans="1:26" x14ac:dyDescent="0.3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spans="1:26" x14ac:dyDescent="0.3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spans="1:26" x14ac:dyDescent="0.3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spans="1:26" x14ac:dyDescent="0.3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spans="1:26" x14ac:dyDescent="0.3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spans="1:26" x14ac:dyDescent="0.3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spans="1:26" x14ac:dyDescent="0.3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spans="1:26" x14ac:dyDescent="0.3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spans="1:26" x14ac:dyDescent="0.3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spans="1:26" x14ac:dyDescent="0.3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spans="1:26" x14ac:dyDescent="0.3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spans="1:26" x14ac:dyDescent="0.3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spans="1:26" x14ac:dyDescent="0.3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spans="1:26" x14ac:dyDescent="0.3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spans="1:26" x14ac:dyDescent="0.3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spans="1:26" x14ac:dyDescent="0.3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spans="1:26" x14ac:dyDescent="0.3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spans="1:26" x14ac:dyDescent="0.3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spans="1:26" x14ac:dyDescent="0.3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spans="1:26" x14ac:dyDescent="0.3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spans="1:26" x14ac:dyDescent="0.3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spans="1:26" x14ac:dyDescent="0.3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spans="1:26" x14ac:dyDescent="0.3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spans="1:26" x14ac:dyDescent="0.3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spans="1:26" x14ac:dyDescent="0.3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spans="1:26" x14ac:dyDescent="0.3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spans="1:26" x14ac:dyDescent="0.3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spans="1:26" x14ac:dyDescent="0.3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spans="1:26" x14ac:dyDescent="0.3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spans="1:26" x14ac:dyDescent="0.3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spans="1:26" x14ac:dyDescent="0.3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spans="1:26" x14ac:dyDescent="0.3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spans="1:26" x14ac:dyDescent="0.3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spans="1:26" x14ac:dyDescent="0.3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spans="1:26" x14ac:dyDescent="0.3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spans="1:26" x14ac:dyDescent="0.3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spans="1:26" x14ac:dyDescent="0.3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spans="1:26" x14ac:dyDescent="0.3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spans="1:26" x14ac:dyDescent="0.3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spans="1:26" x14ac:dyDescent="0.3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spans="1:26" x14ac:dyDescent="0.3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spans="1:26" x14ac:dyDescent="0.3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spans="1:26" x14ac:dyDescent="0.3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spans="1:26" x14ac:dyDescent="0.3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spans="1:26" x14ac:dyDescent="0.3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spans="1:26" x14ac:dyDescent="0.3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spans="1:26" x14ac:dyDescent="0.3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spans="1:26" x14ac:dyDescent="0.3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spans="1:26" x14ac:dyDescent="0.3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spans="1:26" x14ac:dyDescent="0.3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spans="1:26" x14ac:dyDescent="0.3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spans="1:26" x14ac:dyDescent="0.3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spans="1:26" x14ac:dyDescent="0.3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spans="1:26" x14ac:dyDescent="0.3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spans="1:26" x14ac:dyDescent="0.3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spans="1:26" x14ac:dyDescent="0.3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spans="1:26" x14ac:dyDescent="0.3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spans="1:26" x14ac:dyDescent="0.3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spans="1:26" x14ac:dyDescent="0.3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spans="1:26" x14ac:dyDescent="0.3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spans="1:26" x14ac:dyDescent="0.3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spans="1:26" x14ac:dyDescent="0.3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spans="1:26" x14ac:dyDescent="0.3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spans="1:26" x14ac:dyDescent="0.3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spans="1:26" x14ac:dyDescent="0.3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spans="1:26" x14ac:dyDescent="0.3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spans="1:26" x14ac:dyDescent="0.3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spans="1:26" x14ac:dyDescent="0.3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spans="1:26" x14ac:dyDescent="0.3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spans="1:26" x14ac:dyDescent="0.3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spans="1:26" x14ac:dyDescent="0.3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spans="1:26" x14ac:dyDescent="0.3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spans="1:26" x14ac:dyDescent="0.3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spans="1:26" x14ac:dyDescent="0.3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spans="1:26" x14ac:dyDescent="0.3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spans="1:26" x14ac:dyDescent="0.3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spans="1:26" x14ac:dyDescent="0.3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spans="1:26" x14ac:dyDescent="0.3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spans="1:26" x14ac:dyDescent="0.3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spans="1:26" x14ac:dyDescent="0.3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spans="1:26" x14ac:dyDescent="0.3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spans="1:26" x14ac:dyDescent="0.3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spans="1:26" x14ac:dyDescent="0.3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spans="1:26" x14ac:dyDescent="0.3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spans="1:26" x14ac:dyDescent="0.3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spans="1:26" x14ac:dyDescent="0.3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spans="1:26" x14ac:dyDescent="0.3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spans="1:26" x14ac:dyDescent="0.3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spans="1:26" x14ac:dyDescent="0.3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spans="1:26" x14ac:dyDescent="0.3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spans="1:26" x14ac:dyDescent="0.3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spans="1:26" x14ac:dyDescent="0.3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spans="1:26" x14ac:dyDescent="0.3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spans="1:26" x14ac:dyDescent="0.3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spans="1:26" x14ac:dyDescent="0.3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spans="1:26" x14ac:dyDescent="0.3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spans="1:26" x14ac:dyDescent="0.3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spans="1:26" x14ac:dyDescent="0.3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spans="1:26" x14ac:dyDescent="0.3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spans="1:26" x14ac:dyDescent="0.3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spans="1:26" x14ac:dyDescent="0.3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spans="1:26" x14ac:dyDescent="0.3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spans="1:26" x14ac:dyDescent="0.3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spans="1:26" x14ac:dyDescent="0.3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spans="1:26" x14ac:dyDescent="0.3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spans="1:26" x14ac:dyDescent="0.3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spans="1:26" x14ac:dyDescent="0.3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spans="1:26" x14ac:dyDescent="0.3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spans="1:26" x14ac:dyDescent="0.3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spans="1:26" x14ac:dyDescent="0.3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spans="1:26" x14ac:dyDescent="0.3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spans="1:26" x14ac:dyDescent="0.3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spans="1:26" x14ac:dyDescent="0.3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spans="1:26" x14ac:dyDescent="0.3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spans="1:26" x14ac:dyDescent="0.3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spans="1:26" x14ac:dyDescent="0.3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spans="1:26" x14ac:dyDescent="0.3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spans="1:26" x14ac:dyDescent="0.3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spans="1:26" x14ac:dyDescent="0.3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spans="1:26" x14ac:dyDescent="0.3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spans="1:26" x14ac:dyDescent="0.3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spans="1:26" x14ac:dyDescent="0.3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spans="1:26" x14ac:dyDescent="0.3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spans="1:26" x14ac:dyDescent="0.3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spans="1:26" x14ac:dyDescent="0.3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spans="1:26" x14ac:dyDescent="0.3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spans="1:26" x14ac:dyDescent="0.3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spans="1:26" x14ac:dyDescent="0.3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spans="1:26" x14ac:dyDescent="0.3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spans="1:26" x14ac:dyDescent="0.3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spans="1:26" x14ac:dyDescent="0.3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spans="1:26" x14ac:dyDescent="0.3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spans="1:26" x14ac:dyDescent="0.3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spans="1:26" x14ac:dyDescent="0.3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spans="1:26" x14ac:dyDescent="0.3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spans="1:26" x14ac:dyDescent="0.3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spans="1:26" x14ac:dyDescent="0.3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spans="1:26" x14ac:dyDescent="0.3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spans="1:26" x14ac:dyDescent="0.3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spans="1:26" x14ac:dyDescent="0.3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spans="1:26" x14ac:dyDescent="0.3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spans="1:26" x14ac:dyDescent="0.3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spans="1:26" x14ac:dyDescent="0.3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spans="1:26" x14ac:dyDescent="0.3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spans="1:26" x14ac:dyDescent="0.3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spans="1:26" x14ac:dyDescent="0.3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spans="1:26" x14ac:dyDescent="0.3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spans="1:26" x14ac:dyDescent="0.3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spans="1:26" x14ac:dyDescent="0.3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spans="1:26" x14ac:dyDescent="0.3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spans="1:26" x14ac:dyDescent="0.3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spans="1:26" x14ac:dyDescent="0.3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spans="1:26" x14ac:dyDescent="0.3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spans="1:26" x14ac:dyDescent="0.3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spans="1:26" x14ac:dyDescent="0.3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spans="1:26" x14ac:dyDescent="0.3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spans="1:26" x14ac:dyDescent="0.3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spans="1:26" x14ac:dyDescent="0.3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spans="1:26" x14ac:dyDescent="0.3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spans="1:26" x14ac:dyDescent="0.3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spans="1:26" x14ac:dyDescent="0.3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spans="1:26" x14ac:dyDescent="0.3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spans="1:26" x14ac:dyDescent="0.3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spans="1:26" x14ac:dyDescent="0.3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spans="1:26" x14ac:dyDescent="0.3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spans="1:26" x14ac:dyDescent="0.3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spans="1:26" x14ac:dyDescent="0.3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spans="1:26" x14ac:dyDescent="0.3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spans="1:26" x14ac:dyDescent="0.3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spans="1:26" x14ac:dyDescent="0.3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spans="1:26" x14ac:dyDescent="0.3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spans="1:26" x14ac:dyDescent="0.3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spans="1:26" x14ac:dyDescent="0.3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spans="1:26" x14ac:dyDescent="0.3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spans="1:26" x14ac:dyDescent="0.3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spans="1:26" x14ac:dyDescent="0.3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spans="1:26" x14ac:dyDescent="0.3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spans="1:26" x14ac:dyDescent="0.3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spans="1:26" x14ac:dyDescent="0.3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spans="1:26" x14ac:dyDescent="0.3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spans="1:26" x14ac:dyDescent="0.3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spans="1:26" x14ac:dyDescent="0.3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spans="1:26" x14ac:dyDescent="0.3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spans="1:26" x14ac:dyDescent="0.3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spans="1:26" x14ac:dyDescent="0.3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spans="1:26" x14ac:dyDescent="0.3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spans="1:26" x14ac:dyDescent="0.3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spans="1:26" x14ac:dyDescent="0.3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spans="1:26" x14ac:dyDescent="0.3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spans="1:26" x14ac:dyDescent="0.3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spans="1:26" x14ac:dyDescent="0.3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spans="1:26" x14ac:dyDescent="0.3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spans="1:26" x14ac:dyDescent="0.3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spans="1:26" x14ac:dyDescent="0.3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spans="1:26" x14ac:dyDescent="0.3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spans="1:26" x14ac:dyDescent="0.3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spans="1:26" x14ac:dyDescent="0.3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spans="1:26" x14ac:dyDescent="0.3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spans="1:26" x14ac:dyDescent="0.3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spans="1:26" x14ac:dyDescent="0.3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spans="1:26" x14ac:dyDescent="0.3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spans="1:26" x14ac:dyDescent="0.3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spans="1:26" x14ac:dyDescent="0.3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spans="1:26" x14ac:dyDescent="0.3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spans="1:26" x14ac:dyDescent="0.3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spans="1:26" x14ac:dyDescent="0.3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spans="1:26" x14ac:dyDescent="0.3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spans="1:26" x14ac:dyDescent="0.3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spans="1:26" x14ac:dyDescent="0.3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spans="1:26" x14ac:dyDescent="0.3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spans="1:26" x14ac:dyDescent="0.3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spans="1:26" x14ac:dyDescent="0.3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spans="1:26" x14ac:dyDescent="0.3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spans="1:26" x14ac:dyDescent="0.3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spans="1:26" x14ac:dyDescent="0.3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spans="1:26" x14ac:dyDescent="0.3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spans="1:26" x14ac:dyDescent="0.3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spans="1:26" x14ac:dyDescent="0.3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spans="1:26" x14ac:dyDescent="0.3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spans="1:26" x14ac:dyDescent="0.3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spans="1:26" x14ac:dyDescent="0.3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spans="1:26" x14ac:dyDescent="0.3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spans="1:26" x14ac:dyDescent="0.3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spans="1:26" x14ac:dyDescent="0.3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spans="1:26" x14ac:dyDescent="0.3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spans="1:26" x14ac:dyDescent="0.3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spans="1:26" x14ac:dyDescent="0.3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spans="1:26" x14ac:dyDescent="0.3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spans="1:26" x14ac:dyDescent="0.3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spans="1:26" x14ac:dyDescent="0.3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spans="1:26" x14ac:dyDescent="0.3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spans="1:26" x14ac:dyDescent="0.3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spans="1:26" x14ac:dyDescent="0.3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spans="1:26" x14ac:dyDescent="0.3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spans="1:26" x14ac:dyDescent="0.3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spans="1:26" x14ac:dyDescent="0.3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spans="1:26" x14ac:dyDescent="0.3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spans="1:26" x14ac:dyDescent="0.3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spans="1:26" x14ac:dyDescent="0.3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spans="1:26" x14ac:dyDescent="0.3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spans="1:26" x14ac:dyDescent="0.3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spans="1:26" x14ac:dyDescent="0.3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spans="1:26" x14ac:dyDescent="0.3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spans="1:26" x14ac:dyDescent="0.3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spans="1:26" x14ac:dyDescent="0.3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spans="1:26" x14ac:dyDescent="0.3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spans="1:26" x14ac:dyDescent="0.3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spans="1:26" x14ac:dyDescent="0.3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spans="1:26" x14ac:dyDescent="0.3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spans="1:26" x14ac:dyDescent="0.3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spans="1:26" x14ac:dyDescent="0.3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spans="1:26" x14ac:dyDescent="0.3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spans="1:26" x14ac:dyDescent="0.3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spans="1:26" x14ac:dyDescent="0.3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spans="1:26" x14ac:dyDescent="0.3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spans="1:26" x14ac:dyDescent="0.3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spans="1:26" x14ac:dyDescent="0.3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spans="1:26" x14ac:dyDescent="0.3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spans="1:26" x14ac:dyDescent="0.3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spans="1:26" x14ac:dyDescent="0.3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spans="1:26" x14ac:dyDescent="0.3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spans="1:26" x14ac:dyDescent="0.3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spans="1:26" x14ac:dyDescent="0.3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spans="1:26" x14ac:dyDescent="0.3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spans="1:26" x14ac:dyDescent="0.3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spans="1:26" x14ac:dyDescent="0.3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spans="1:26" x14ac:dyDescent="0.3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spans="1:26" x14ac:dyDescent="0.3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spans="1:26" x14ac:dyDescent="0.3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spans="1:26" x14ac:dyDescent="0.3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spans="1:26" x14ac:dyDescent="0.3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spans="1:26" x14ac:dyDescent="0.3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spans="1:26" x14ac:dyDescent="0.3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spans="1:26" x14ac:dyDescent="0.3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spans="1:26" x14ac:dyDescent="0.3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spans="1:26" x14ac:dyDescent="0.3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spans="1:26" x14ac:dyDescent="0.3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spans="1:26" x14ac:dyDescent="0.3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spans="1:26" x14ac:dyDescent="0.3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spans="1:26" x14ac:dyDescent="0.3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spans="1:26" x14ac:dyDescent="0.3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spans="1:26" x14ac:dyDescent="0.3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spans="1:26" x14ac:dyDescent="0.3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spans="1:26" x14ac:dyDescent="0.3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spans="1:26" x14ac:dyDescent="0.3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spans="1:26" x14ac:dyDescent="0.3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mergeCells count="134">
    <mergeCell ref="A4:C4"/>
    <mergeCell ref="A5:C5"/>
    <mergeCell ref="L5:N5"/>
    <mergeCell ref="A6:B7"/>
    <mergeCell ref="C6:E6"/>
    <mergeCell ref="F6:H6"/>
    <mergeCell ref="I6:K6"/>
    <mergeCell ref="L6:N6"/>
    <mergeCell ref="A2:N2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7"/>
  <sheetViews>
    <sheetView workbookViewId="0">
      <selection activeCell="I15" sqref="I15"/>
    </sheetView>
  </sheetViews>
  <sheetFormatPr defaultRowHeight="16.5" x14ac:dyDescent="0.3"/>
  <cols>
    <col min="1" max="6" width="9" style="9"/>
  </cols>
  <sheetData>
    <row r="1" spans="1:6" ht="26.25" x14ac:dyDescent="0.3">
      <c r="A1" s="81" t="s">
        <v>355</v>
      </c>
      <c r="B1" s="81"/>
      <c r="C1" s="81"/>
      <c r="D1" s="81"/>
      <c r="E1" s="81"/>
      <c r="F1" s="81"/>
    </row>
    <row r="2" spans="1:6" x14ac:dyDescent="0.3">
      <c r="A2" s="42" t="s">
        <v>2</v>
      </c>
      <c r="B2" s="40" t="s">
        <v>30</v>
      </c>
      <c r="C2" s="40" t="s">
        <v>12</v>
      </c>
      <c r="D2" s="40" t="s">
        <v>5</v>
      </c>
      <c r="E2" s="40" t="s">
        <v>6</v>
      </c>
      <c r="F2" s="40" t="s">
        <v>4</v>
      </c>
    </row>
    <row r="3" spans="1:6" x14ac:dyDescent="0.3">
      <c r="A3" s="43" t="s">
        <v>31</v>
      </c>
      <c r="B3" s="41">
        <v>1</v>
      </c>
      <c r="C3" s="41">
        <v>120</v>
      </c>
      <c r="D3" s="41">
        <v>57</v>
      </c>
      <c r="E3" s="41">
        <v>63</v>
      </c>
      <c r="F3" s="41">
        <v>120</v>
      </c>
    </row>
    <row r="4" spans="1:6" x14ac:dyDescent="0.3">
      <c r="A4" s="43" t="s">
        <v>31</v>
      </c>
      <c r="B4" s="41">
        <v>2</v>
      </c>
      <c r="C4" s="41">
        <v>135</v>
      </c>
      <c r="D4" s="41">
        <v>150</v>
      </c>
      <c r="E4" s="41">
        <v>120</v>
      </c>
      <c r="F4" s="41">
        <v>270</v>
      </c>
    </row>
    <row r="5" spans="1:6" x14ac:dyDescent="0.3">
      <c r="A5" s="43" t="s">
        <v>31</v>
      </c>
      <c r="B5" s="41">
        <v>3</v>
      </c>
      <c r="C5" s="41">
        <v>38</v>
      </c>
      <c r="D5" s="41">
        <v>54</v>
      </c>
      <c r="E5" s="41">
        <v>60</v>
      </c>
      <c r="F5" s="41">
        <v>114</v>
      </c>
    </row>
    <row r="6" spans="1:6" x14ac:dyDescent="0.3">
      <c r="A6" s="43" t="s">
        <v>31</v>
      </c>
      <c r="B6" s="41">
        <v>4</v>
      </c>
      <c r="C6" s="41">
        <v>8</v>
      </c>
      <c r="D6" s="41">
        <v>17</v>
      </c>
      <c r="E6" s="41">
        <v>15</v>
      </c>
      <c r="F6" s="41">
        <v>32</v>
      </c>
    </row>
    <row r="7" spans="1:6" x14ac:dyDescent="0.3">
      <c r="A7" s="43" t="s">
        <v>31</v>
      </c>
      <c r="B7" s="41">
        <v>5</v>
      </c>
      <c r="C7" s="41">
        <v>1</v>
      </c>
      <c r="D7" s="41">
        <v>2</v>
      </c>
      <c r="E7" s="41">
        <v>3</v>
      </c>
      <c r="F7" s="41">
        <v>5</v>
      </c>
    </row>
    <row r="8" spans="1:6" x14ac:dyDescent="0.3">
      <c r="A8" s="43" t="s">
        <v>32</v>
      </c>
      <c r="B8" s="41">
        <v>1</v>
      </c>
      <c r="C8" s="41">
        <v>30</v>
      </c>
      <c r="D8" s="41">
        <v>20</v>
      </c>
      <c r="E8" s="41">
        <v>10</v>
      </c>
      <c r="F8" s="41">
        <v>30</v>
      </c>
    </row>
    <row r="9" spans="1:6" x14ac:dyDescent="0.3">
      <c r="A9" s="43" t="s">
        <v>32</v>
      </c>
      <c r="B9" s="41">
        <v>2</v>
      </c>
      <c r="C9" s="41">
        <v>40</v>
      </c>
      <c r="D9" s="41">
        <v>42</v>
      </c>
      <c r="E9" s="41">
        <v>38</v>
      </c>
      <c r="F9" s="41">
        <v>80</v>
      </c>
    </row>
    <row r="10" spans="1:6" x14ac:dyDescent="0.3">
      <c r="A10" s="43" t="s">
        <v>32</v>
      </c>
      <c r="B10" s="41">
        <v>3</v>
      </c>
      <c r="C10" s="41">
        <v>13</v>
      </c>
      <c r="D10" s="41">
        <v>24</v>
      </c>
      <c r="E10" s="41">
        <v>15</v>
      </c>
      <c r="F10" s="41">
        <v>39</v>
      </c>
    </row>
    <row r="11" spans="1:6" x14ac:dyDescent="0.3">
      <c r="A11" s="43" t="s">
        <v>32</v>
      </c>
      <c r="B11" s="41">
        <v>4</v>
      </c>
      <c r="C11" s="41">
        <v>1</v>
      </c>
      <c r="D11" s="41">
        <v>0</v>
      </c>
      <c r="E11" s="41">
        <v>4</v>
      </c>
      <c r="F11" s="41">
        <v>4</v>
      </c>
    </row>
    <row r="12" spans="1:6" x14ac:dyDescent="0.3">
      <c r="A12" s="43" t="s">
        <v>32</v>
      </c>
      <c r="B12" s="41">
        <v>6</v>
      </c>
      <c r="C12" s="41">
        <v>1</v>
      </c>
      <c r="D12" s="41">
        <v>2</v>
      </c>
      <c r="E12" s="41">
        <v>4</v>
      </c>
      <c r="F12" s="41">
        <v>6</v>
      </c>
    </row>
    <row r="13" spans="1:6" x14ac:dyDescent="0.3">
      <c r="A13" s="43" t="s">
        <v>33</v>
      </c>
      <c r="B13" s="41">
        <v>1</v>
      </c>
      <c r="C13" s="41">
        <v>37</v>
      </c>
      <c r="D13" s="41">
        <v>14</v>
      </c>
      <c r="E13" s="41">
        <v>23</v>
      </c>
      <c r="F13" s="41">
        <v>37</v>
      </c>
    </row>
    <row r="14" spans="1:6" x14ac:dyDescent="0.3">
      <c r="A14" s="43" t="s">
        <v>33</v>
      </c>
      <c r="B14" s="41">
        <v>2</v>
      </c>
      <c r="C14" s="41">
        <v>34</v>
      </c>
      <c r="D14" s="41">
        <v>36</v>
      </c>
      <c r="E14" s="41">
        <v>32</v>
      </c>
      <c r="F14" s="41">
        <v>68</v>
      </c>
    </row>
    <row r="15" spans="1:6" x14ac:dyDescent="0.3">
      <c r="A15" s="43" t="s">
        <v>33</v>
      </c>
      <c r="B15" s="41">
        <v>3</v>
      </c>
      <c r="C15" s="41">
        <v>5</v>
      </c>
      <c r="D15" s="41">
        <v>8</v>
      </c>
      <c r="E15" s="41">
        <v>7</v>
      </c>
      <c r="F15" s="41">
        <v>15</v>
      </c>
    </row>
    <row r="16" spans="1:6" x14ac:dyDescent="0.3">
      <c r="A16" s="43" t="s">
        <v>33</v>
      </c>
      <c r="B16" s="41">
        <v>4</v>
      </c>
      <c r="C16" s="41">
        <v>1</v>
      </c>
      <c r="D16" s="41">
        <v>1</v>
      </c>
      <c r="E16" s="41">
        <v>3</v>
      </c>
      <c r="F16" s="41">
        <v>4</v>
      </c>
    </row>
    <row r="17" spans="1:6" x14ac:dyDescent="0.3">
      <c r="A17" s="43" t="s">
        <v>34</v>
      </c>
      <c r="B17" s="41">
        <v>1</v>
      </c>
      <c r="C17" s="41">
        <v>86</v>
      </c>
      <c r="D17" s="41">
        <v>40</v>
      </c>
      <c r="E17" s="41">
        <v>46</v>
      </c>
      <c r="F17" s="41">
        <v>86</v>
      </c>
    </row>
    <row r="18" spans="1:6" x14ac:dyDescent="0.3">
      <c r="A18" s="43" t="s">
        <v>34</v>
      </c>
      <c r="B18" s="41">
        <v>2</v>
      </c>
      <c r="C18" s="41">
        <v>70</v>
      </c>
      <c r="D18" s="41">
        <v>75</v>
      </c>
      <c r="E18" s="41">
        <v>65</v>
      </c>
      <c r="F18" s="41">
        <v>140</v>
      </c>
    </row>
    <row r="19" spans="1:6" x14ac:dyDescent="0.3">
      <c r="A19" s="43" t="s">
        <v>34</v>
      </c>
      <c r="B19" s="41">
        <v>3</v>
      </c>
      <c r="C19" s="41">
        <v>23</v>
      </c>
      <c r="D19" s="41">
        <v>36</v>
      </c>
      <c r="E19" s="41">
        <v>33</v>
      </c>
      <c r="F19" s="41">
        <v>69</v>
      </c>
    </row>
    <row r="20" spans="1:6" x14ac:dyDescent="0.3">
      <c r="A20" s="43" t="s">
        <v>34</v>
      </c>
      <c r="B20" s="41">
        <v>4</v>
      </c>
      <c r="C20" s="41">
        <v>3</v>
      </c>
      <c r="D20" s="41">
        <v>2</v>
      </c>
      <c r="E20" s="41">
        <v>10</v>
      </c>
      <c r="F20" s="41">
        <v>12</v>
      </c>
    </row>
    <row r="21" spans="1:6" x14ac:dyDescent="0.3">
      <c r="A21" s="43" t="s">
        <v>34</v>
      </c>
      <c r="B21" s="41">
        <v>5</v>
      </c>
      <c r="C21" s="41">
        <v>1</v>
      </c>
      <c r="D21" s="41">
        <v>3</v>
      </c>
      <c r="E21" s="41">
        <v>2</v>
      </c>
      <c r="F21" s="41">
        <v>5</v>
      </c>
    </row>
    <row r="22" spans="1:6" x14ac:dyDescent="0.3">
      <c r="A22" s="43" t="s">
        <v>35</v>
      </c>
      <c r="B22" s="41">
        <v>1</v>
      </c>
      <c r="C22" s="41">
        <v>73</v>
      </c>
      <c r="D22" s="41">
        <v>45</v>
      </c>
      <c r="E22" s="41">
        <v>28</v>
      </c>
      <c r="F22" s="41">
        <v>73</v>
      </c>
    </row>
    <row r="23" spans="1:6" x14ac:dyDescent="0.3">
      <c r="A23" s="43" t="s">
        <v>35</v>
      </c>
      <c r="B23" s="41">
        <v>2</v>
      </c>
      <c r="C23" s="41">
        <v>70</v>
      </c>
      <c r="D23" s="41">
        <v>81</v>
      </c>
      <c r="E23" s="41">
        <v>59</v>
      </c>
      <c r="F23" s="41">
        <v>140</v>
      </c>
    </row>
    <row r="24" spans="1:6" x14ac:dyDescent="0.3">
      <c r="A24" s="43" t="s">
        <v>35</v>
      </c>
      <c r="B24" s="41">
        <v>3</v>
      </c>
      <c r="C24" s="41">
        <v>18</v>
      </c>
      <c r="D24" s="41">
        <v>25</v>
      </c>
      <c r="E24" s="41">
        <v>29</v>
      </c>
      <c r="F24" s="41">
        <v>54</v>
      </c>
    </row>
    <row r="25" spans="1:6" x14ac:dyDescent="0.3">
      <c r="A25" s="43" t="s">
        <v>35</v>
      </c>
      <c r="B25" s="41">
        <v>6</v>
      </c>
      <c r="C25" s="41">
        <v>1</v>
      </c>
      <c r="D25" s="41">
        <v>3</v>
      </c>
      <c r="E25" s="41">
        <v>3</v>
      </c>
      <c r="F25" s="41">
        <v>6</v>
      </c>
    </row>
    <row r="26" spans="1:6" x14ac:dyDescent="0.3">
      <c r="A26" s="43" t="s">
        <v>36</v>
      </c>
      <c r="B26" s="41">
        <v>1</v>
      </c>
      <c r="C26" s="41">
        <v>111</v>
      </c>
      <c r="D26" s="41">
        <v>56</v>
      </c>
      <c r="E26" s="41">
        <v>55</v>
      </c>
      <c r="F26" s="41">
        <v>111</v>
      </c>
    </row>
    <row r="27" spans="1:6" x14ac:dyDescent="0.3">
      <c r="A27" s="43" t="s">
        <v>36</v>
      </c>
      <c r="B27" s="41">
        <v>2</v>
      </c>
      <c r="C27" s="41">
        <v>119</v>
      </c>
      <c r="D27" s="41">
        <v>128</v>
      </c>
      <c r="E27" s="41">
        <v>110</v>
      </c>
      <c r="F27" s="41">
        <v>238</v>
      </c>
    </row>
    <row r="28" spans="1:6" x14ac:dyDescent="0.3">
      <c r="A28" s="43" t="s">
        <v>36</v>
      </c>
      <c r="B28" s="41">
        <v>3</v>
      </c>
      <c r="C28" s="41">
        <v>49</v>
      </c>
      <c r="D28" s="41">
        <v>77</v>
      </c>
      <c r="E28" s="41">
        <v>70</v>
      </c>
      <c r="F28" s="41">
        <v>147</v>
      </c>
    </row>
    <row r="29" spans="1:6" x14ac:dyDescent="0.3">
      <c r="A29" s="43" t="s">
        <v>36</v>
      </c>
      <c r="B29" s="41">
        <v>4</v>
      </c>
      <c r="C29" s="41">
        <v>4</v>
      </c>
      <c r="D29" s="41">
        <v>4</v>
      </c>
      <c r="E29" s="41">
        <v>12</v>
      </c>
      <c r="F29" s="41">
        <v>16</v>
      </c>
    </row>
    <row r="30" spans="1:6" x14ac:dyDescent="0.3">
      <c r="A30" s="43" t="s">
        <v>36</v>
      </c>
      <c r="B30" s="41">
        <v>6</v>
      </c>
      <c r="C30" s="41">
        <v>1</v>
      </c>
      <c r="D30" s="41">
        <v>1</v>
      </c>
      <c r="E30" s="41">
        <v>5</v>
      </c>
      <c r="F30" s="41">
        <v>6</v>
      </c>
    </row>
    <row r="31" spans="1:6" x14ac:dyDescent="0.3">
      <c r="A31" s="43" t="s">
        <v>37</v>
      </c>
      <c r="B31" s="41">
        <v>1</v>
      </c>
      <c r="C31" s="41">
        <v>59</v>
      </c>
      <c r="D31" s="41">
        <v>31</v>
      </c>
      <c r="E31" s="41">
        <v>28</v>
      </c>
      <c r="F31" s="41">
        <v>59</v>
      </c>
    </row>
    <row r="32" spans="1:6" x14ac:dyDescent="0.3">
      <c r="A32" s="43" t="s">
        <v>37</v>
      </c>
      <c r="B32" s="41">
        <v>2</v>
      </c>
      <c r="C32" s="41">
        <v>50</v>
      </c>
      <c r="D32" s="41">
        <v>58</v>
      </c>
      <c r="E32" s="41">
        <v>42</v>
      </c>
      <c r="F32" s="41">
        <v>100</v>
      </c>
    </row>
    <row r="33" spans="1:6" x14ac:dyDescent="0.3">
      <c r="A33" s="43" t="s">
        <v>37</v>
      </c>
      <c r="B33" s="41">
        <v>3</v>
      </c>
      <c r="C33" s="41">
        <v>20</v>
      </c>
      <c r="D33" s="41">
        <v>35</v>
      </c>
      <c r="E33" s="41">
        <v>25</v>
      </c>
      <c r="F33" s="41">
        <v>60</v>
      </c>
    </row>
    <row r="34" spans="1:6" x14ac:dyDescent="0.3">
      <c r="A34" s="43" t="s">
        <v>37</v>
      </c>
      <c r="B34" s="41">
        <v>4</v>
      </c>
      <c r="C34" s="41">
        <v>3</v>
      </c>
      <c r="D34" s="41">
        <v>6</v>
      </c>
      <c r="E34" s="41">
        <v>6</v>
      </c>
      <c r="F34" s="41">
        <v>12</v>
      </c>
    </row>
    <row r="35" spans="1:6" x14ac:dyDescent="0.3">
      <c r="A35" s="43" t="s">
        <v>37</v>
      </c>
      <c r="B35" s="41">
        <v>5</v>
      </c>
      <c r="C35" s="41">
        <v>2</v>
      </c>
      <c r="D35" s="41">
        <v>2</v>
      </c>
      <c r="E35" s="41">
        <v>8</v>
      </c>
      <c r="F35" s="41">
        <v>10</v>
      </c>
    </row>
    <row r="36" spans="1:6" x14ac:dyDescent="0.3">
      <c r="A36" s="43" t="s">
        <v>38</v>
      </c>
      <c r="B36" s="41">
        <v>1</v>
      </c>
      <c r="C36" s="41">
        <v>60</v>
      </c>
      <c r="D36" s="41">
        <v>43</v>
      </c>
      <c r="E36" s="41">
        <v>17</v>
      </c>
      <c r="F36" s="41">
        <v>60</v>
      </c>
    </row>
    <row r="37" spans="1:6" x14ac:dyDescent="0.3">
      <c r="A37" s="43" t="s">
        <v>38</v>
      </c>
      <c r="B37" s="41">
        <v>2</v>
      </c>
      <c r="C37" s="41">
        <v>74</v>
      </c>
      <c r="D37" s="41">
        <v>83</v>
      </c>
      <c r="E37" s="41">
        <v>65</v>
      </c>
      <c r="F37" s="41">
        <v>148</v>
      </c>
    </row>
    <row r="38" spans="1:6" x14ac:dyDescent="0.3">
      <c r="A38" s="43" t="s">
        <v>38</v>
      </c>
      <c r="B38" s="41">
        <v>3</v>
      </c>
      <c r="C38" s="41">
        <v>23</v>
      </c>
      <c r="D38" s="41">
        <v>32</v>
      </c>
      <c r="E38" s="41">
        <v>37</v>
      </c>
      <c r="F38" s="41">
        <v>69</v>
      </c>
    </row>
    <row r="39" spans="1:6" x14ac:dyDescent="0.3">
      <c r="A39" s="43" t="s">
        <v>38</v>
      </c>
      <c r="B39" s="41">
        <v>4</v>
      </c>
      <c r="C39" s="41">
        <v>4</v>
      </c>
      <c r="D39" s="41">
        <v>7</v>
      </c>
      <c r="E39" s="41">
        <v>9</v>
      </c>
      <c r="F39" s="41">
        <v>16</v>
      </c>
    </row>
    <row r="40" spans="1:6" x14ac:dyDescent="0.3">
      <c r="A40" s="43" t="s">
        <v>38</v>
      </c>
      <c r="B40" s="41">
        <v>5</v>
      </c>
      <c r="C40" s="41">
        <v>1</v>
      </c>
      <c r="D40" s="41">
        <v>1</v>
      </c>
      <c r="E40" s="41">
        <v>4</v>
      </c>
      <c r="F40" s="41">
        <v>5</v>
      </c>
    </row>
    <row r="41" spans="1:6" x14ac:dyDescent="0.3">
      <c r="A41" s="43" t="s">
        <v>39</v>
      </c>
      <c r="B41" s="41">
        <v>1</v>
      </c>
      <c r="C41" s="41">
        <v>24</v>
      </c>
      <c r="D41" s="41">
        <v>15</v>
      </c>
      <c r="E41" s="41">
        <v>9</v>
      </c>
      <c r="F41" s="41">
        <v>24</v>
      </c>
    </row>
    <row r="42" spans="1:6" x14ac:dyDescent="0.3">
      <c r="A42" s="43" t="s">
        <v>39</v>
      </c>
      <c r="B42" s="41">
        <v>2</v>
      </c>
      <c r="C42" s="41">
        <v>34</v>
      </c>
      <c r="D42" s="41">
        <v>36</v>
      </c>
      <c r="E42" s="41">
        <v>32</v>
      </c>
      <c r="F42" s="41">
        <v>68</v>
      </c>
    </row>
    <row r="43" spans="1:6" x14ac:dyDescent="0.3">
      <c r="A43" s="43" t="s">
        <v>39</v>
      </c>
      <c r="B43" s="41">
        <v>3</v>
      </c>
      <c r="C43" s="41">
        <v>11</v>
      </c>
      <c r="D43" s="41">
        <v>21</v>
      </c>
      <c r="E43" s="41">
        <v>12</v>
      </c>
      <c r="F43" s="41">
        <v>33</v>
      </c>
    </row>
    <row r="44" spans="1:6" x14ac:dyDescent="0.3">
      <c r="A44" s="43" t="s">
        <v>39</v>
      </c>
      <c r="B44" s="41">
        <v>5</v>
      </c>
      <c r="C44" s="41">
        <v>1</v>
      </c>
      <c r="D44" s="41">
        <v>2</v>
      </c>
      <c r="E44" s="41">
        <v>3</v>
      </c>
      <c r="F44" s="41">
        <v>5</v>
      </c>
    </row>
    <row r="45" spans="1:6" x14ac:dyDescent="0.3">
      <c r="A45" s="43" t="s">
        <v>40</v>
      </c>
      <c r="B45" s="41">
        <v>1</v>
      </c>
      <c r="C45" s="41">
        <v>31</v>
      </c>
      <c r="D45" s="41">
        <v>20</v>
      </c>
      <c r="E45" s="41">
        <v>11</v>
      </c>
      <c r="F45" s="41">
        <v>31</v>
      </c>
    </row>
    <row r="46" spans="1:6" x14ac:dyDescent="0.3">
      <c r="A46" s="43" t="s">
        <v>40</v>
      </c>
      <c r="B46" s="41">
        <v>2</v>
      </c>
      <c r="C46" s="41">
        <v>21</v>
      </c>
      <c r="D46" s="41">
        <v>23</v>
      </c>
      <c r="E46" s="41">
        <v>19</v>
      </c>
      <c r="F46" s="41">
        <v>42</v>
      </c>
    </row>
    <row r="47" spans="1:6" x14ac:dyDescent="0.3">
      <c r="A47" s="43" t="s">
        <v>40</v>
      </c>
      <c r="B47" s="41">
        <v>3</v>
      </c>
      <c r="C47" s="41">
        <v>10</v>
      </c>
      <c r="D47" s="41">
        <v>15</v>
      </c>
      <c r="E47" s="41">
        <v>15</v>
      </c>
      <c r="F47" s="41">
        <v>30</v>
      </c>
    </row>
    <row r="48" spans="1:6" x14ac:dyDescent="0.3">
      <c r="A48" s="43" t="s">
        <v>41</v>
      </c>
      <c r="B48" s="41">
        <v>1</v>
      </c>
      <c r="C48" s="41">
        <v>112</v>
      </c>
      <c r="D48" s="41">
        <v>58</v>
      </c>
      <c r="E48" s="41">
        <v>54</v>
      </c>
      <c r="F48" s="41">
        <v>112</v>
      </c>
    </row>
    <row r="49" spans="1:6" x14ac:dyDescent="0.3">
      <c r="A49" s="43" t="s">
        <v>41</v>
      </c>
      <c r="B49" s="41">
        <v>2</v>
      </c>
      <c r="C49" s="41">
        <v>108</v>
      </c>
      <c r="D49" s="41">
        <v>122</v>
      </c>
      <c r="E49" s="41">
        <v>94</v>
      </c>
      <c r="F49" s="41">
        <v>216</v>
      </c>
    </row>
    <row r="50" spans="1:6" x14ac:dyDescent="0.3">
      <c r="A50" s="43" t="s">
        <v>41</v>
      </c>
      <c r="B50" s="41">
        <v>3</v>
      </c>
      <c r="C50" s="41">
        <v>27</v>
      </c>
      <c r="D50" s="41">
        <v>45</v>
      </c>
      <c r="E50" s="41">
        <v>36</v>
      </c>
      <c r="F50" s="41">
        <v>81</v>
      </c>
    </row>
    <row r="51" spans="1:6" x14ac:dyDescent="0.3">
      <c r="A51" s="43" t="s">
        <v>41</v>
      </c>
      <c r="B51" s="41">
        <v>4</v>
      </c>
      <c r="C51" s="41">
        <v>3</v>
      </c>
      <c r="D51" s="41">
        <v>5</v>
      </c>
      <c r="E51" s="41">
        <v>7</v>
      </c>
      <c r="F51" s="41">
        <v>12</v>
      </c>
    </row>
    <row r="52" spans="1:6" x14ac:dyDescent="0.3">
      <c r="A52" s="43" t="s">
        <v>41</v>
      </c>
      <c r="B52" s="41">
        <v>5</v>
      </c>
      <c r="C52" s="41">
        <v>1</v>
      </c>
      <c r="D52" s="41">
        <v>4</v>
      </c>
      <c r="E52" s="41">
        <v>1</v>
      </c>
      <c r="F52" s="41">
        <v>5</v>
      </c>
    </row>
    <row r="53" spans="1:6" x14ac:dyDescent="0.3">
      <c r="A53" s="43" t="s">
        <v>42</v>
      </c>
      <c r="B53" s="41">
        <v>1</v>
      </c>
      <c r="C53" s="41">
        <v>197</v>
      </c>
      <c r="D53" s="41">
        <v>98</v>
      </c>
      <c r="E53" s="41">
        <v>99</v>
      </c>
      <c r="F53" s="41">
        <v>197</v>
      </c>
    </row>
    <row r="54" spans="1:6" x14ac:dyDescent="0.3">
      <c r="A54" s="43" t="s">
        <v>42</v>
      </c>
      <c r="B54" s="41">
        <v>2</v>
      </c>
      <c r="C54" s="41">
        <v>294</v>
      </c>
      <c r="D54" s="41">
        <v>293</v>
      </c>
      <c r="E54" s="41">
        <v>295</v>
      </c>
      <c r="F54" s="41">
        <v>588</v>
      </c>
    </row>
    <row r="55" spans="1:6" x14ac:dyDescent="0.3">
      <c r="A55" s="43" t="s">
        <v>42</v>
      </c>
      <c r="B55" s="41">
        <v>3</v>
      </c>
      <c r="C55" s="41">
        <v>52</v>
      </c>
      <c r="D55" s="41">
        <v>74</v>
      </c>
      <c r="E55" s="41">
        <v>82</v>
      </c>
      <c r="F55" s="41">
        <v>156</v>
      </c>
    </row>
    <row r="56" spans="1:6" x14ac:dyDescent="0.3">
      <c r="A56" s="43" t="s">
        <v>42</v>
      </c>
      <c r="B56" s="41">
        <v>4</v>
      </c>
      <c r="C56" s="41">
        <v>5</v>
      </c>
      <c r="D56" s="41">
        <v>12</v>
      </c>
      <c r="E56" s="41">
        <v>8</v>
      </c>
      <c r="F56" s="41">
        <v>20</v>
      </c>
    </row>
    <row r="57" spans="1:6" x14ac:dyDescent="0.3">
      <c r="A57" s="43" t="s">
        <v>42</v>
      </c>
      <c r="B57" s="41">
        <v>5</v>
      </c>
      <c r="C57" s="41">
        <v>1</v>
      </c>
      <c r="D57" s="41">
        <v>4</v>
      </c>
      <c r="E57" s="41">
        <v>1</v>
      </c>
      <c r="F57" s="41">
        <v>5</v>
      </c>
    </row>
    <row r="58" spans="1:6" x14ac:dyDescent="0.3">
      <c r="A58" s="43" t="s">
        <v>43</v>
      </c>
      <c r="B58" s="41">
        <v>1</v>
      </c>
      <c r="C58" s="41">
        <v>130</v>
      </c>
      <c r="D58" s="41">
        <v>72</v>
      </c>
      <c r="E58" s="41">
        <v>58</v>
      </c>
      <c r="F58" s="41">
        <v>130</v>
      </c>
    </row>
    <row r="59" spans="1:6" x14ac:dyDescent="0.3">
      <c r="A59" s="43" t="s">
        <v>43</v>
      </c>
      <c r="B59" s="41">
        <v>2</v>
      </c>
      <c r="C59" s="41">
        <v>216</v>
      </c>
      <c r="D59" s="41">
        <v>208</v>
      </c>
      <c r="E59" s="41">
        <v>224</v>
      </c>
      <c r="F59" s="41">
        <v>432</v>
      </c>
    </row>
    <row r="60" spans="1:6" x14ac:dyDescent="0.3">
      <c r="A60" s="43" t="s">
        <v>43</v>
      </c>
      <c r="B60" s="41">
        <v>3</v>
      </c>
      <c r="C60" s="41">
        <v>58</v>
      </c>
      <c r="D60" s="41">
        <v>82</v>
      </c>
      <c r="E60" s="41">
        <v>92</v>
      </c>
      <c r="F60" s="41">
        <v>174</v>
      </c>
    </row>
    <row r="61" spans="1:6" x14ac:dyDescent="0.3">
      <c r="A61" s="43" t="s">
        <v>43</v>
      </c>
      <c r="B61" s="41">
        <v>4</v>
      </c>
      <c r="C61" s="41">
        <v>11</v>
      </c>
      <c r="D61" s="41">
        <v>23</v>
      </c>
      <c r="E61" s="41">
        <v>21</v>
      </c>
      <c r="F61" s="41">
        <v>44</v>
      </c>
    </row>
    <row r="62" spans="1:6" x14ac:dyDescent="0.3">
      <c r="A62" s="43" t="s">
        <v>43</v>
      </c>
      <c r="B62" s="41">
        <v>5</v>
      </c>
      <c r="C62" s="41">
        <v>1</v>
      </c>
      <c r="D62" s="41">
        <v>2</v>
      </c>
      <c r="E62" s="41">
        <v>3</v>
      </c>
      <c r="F62" s="41">
        <v>5</v>
      </c>
    </row>
    <row r="63" spans="1:6" x14ac:dyDescent="0.3">
      <c r="A63" s="43" t="s">
        <v>44</v>
      </c>
      <c r="B63" s="41">
        <v>1</v>
      </c>
      <c r="C63" s="41">
        <v>217</v>
      </c>
      <c r="D63" s="41">
        <v>113</v>
      </c>
      <c r="E63" s="41">
        <v>104</v>
      </c>
      <c r="F63" s="41">
        <v>217</v>
      </c>
    </row>
    <row r="64" spans="1:6" x14ac:dyDescent="0.3">
      <c r="A64" s="43" t="s">
        <v>44</v>
      </c>
      <c r="B64" s="41">
        <v>2</v>
      </c>
      <c r="C64" s="41">
        <v>221</v>
      </c>
      <c r="D64" s="41">
        <v>219</v>
      </c>
      <c r="E64" s="41">
        <v>223</v>
      </c>
      <c r="F64" s="41">
        <v>442</v>
      </c>
    </row>
    <row r="65" spans="1:6" x14ac:dyDescent="0.3">
      <c r="A65" s="43" t="s">
        <v>44</v>
      </c>
      <c r="B65" s="41">
        <v>3</v>
      </c>
      <c r="C65" s="41">
        <v>53</v>
      </c>
      <c r="D65" s="41">
        <v>70</v>
      </c>
      <c r="E65" s="41">
        <v>89</v>
      </c>
      <c r="F65" s="41">
        <v>159</v>
      </c>
    </row>
    <row r="66" spans="1:6" x14ac:dyDescent="0.3">
      <c r="A66" s="43" t="s">
        <v>44</v>
      </c>
      <c r="B66" s="41">
        <v>4</v>
      </c>
      <c r="C66" s="41">
        <v>3</v>
      </c>
      <c r="D66" s="41">
        <v>7</v>
      </c>
      <c r="E66" s="41">
        <v>5</v>
      </c>
      <c r="F66" s="41">
        <v>12</v>
      </c>
    </row>
    <row r="67" spans="1:6" x14ac:dyDescent="0.3">
      <c r="A67" s="43" t="s">
        <v>44</v>
      </c>
      <c r="B67" s="41">
        <v>5</v>
      </c>
      <c r="C67" s="41">
        <v>1</v>
      </c>
      <c r="D67" s="41">
        <v>4</v>
      </c>
      <c r="E67" s="41">
        <v>1</v>
      </c>
      <c r="F67" s="41">
        <v>5</v>
      </c>
    </row>
    <row r="68" spans="1:6" x14ac:dyDescent="0.3">
      <c r="A68" s="43" t="s">
        <v>45</v>
      </c>
      <c r="B68" s="41">
        <v>1</v>
      </c>
      <c r="C68" s="41">
        <v>658</v>
      </c>
      <c r="D68" s="41">
        <v>351</v>
      </c>
      <c r="E68" s="41">
        <v>307</v>
      </c>
      <c r="F68" s="41">
        <v>658</v>
      </c>
    </row>
    <row r="69" spans="1:6" x14ac:dyDescent="0.3">
      <c r="A69" s="43" t="s">
        <v>45</v>
      </c>
      <c r="B69" s="41">
        <v>2</v>
      </c>
      <c r="C69" s="41">
        <v>861</v>
      </c>
      <c r="D69" s="41">
        <v>940</v>
      </c>
      <c r="E69" s="41">
        <v>782</v>
      </c>
      <c r="F69" s="41">
        <v>1722</v>
      </c>
    </row>
    <row r="70" spans="1:6" x14ac:dyDescent="0.3">
      <c r="A70" s="43" t="s">
        <v>45</v>
      </c>
      <c r="B70" s="41">
        <v>3</v>
      </c>
      <c r="C70" s="41">
        <v>173</v>
      </c>
      <c r="D70" s="41">
        <v>233</v>
      </c>
      <c r="E70" s="41">
        <v>286</v>
      </c>
      <c r="F70" s="41">
        <v>519</v>
      </c>
    </row>
    <row r="71" spans="1:6" x14ac:dyDescent="0.3">
      <c r="A71" s="43" t="s">
        <v>45</v>
      </c>
      <c r="B71" s="41">
        <v>4</v>
      </c>
      <c r="C71" s="41">
        <v>12</v>
      </c>
      <c r="D71" s="41">
        <v>20</v>
      </c>
      <c r="E71" s="41">
        <v>28</v>
      </c>
      <c r="F71" s="41">
        <v>48</v>
      </c>
    </row>
    <row r="72" spans="1:6" x14ac:dyDescent="0.3">
      <c r="A72" s="43" t="s">
        <v>45</v>
      </c>
      <c r="B72" s="41">
        <v>5</v>
      </c>
      <c r="C72" s="41">
        <v>1</v>
      </c>
      <c r="D72" s="41">
        <v>2</v>
      </c>
      <c r="E72" s="41">
        <v>3</v>
      </c>
      <c r="F72" s="41">
        <v>5</v>
      </c>
    </row>
    <row r="73" spans="1:6" x14ac:dyDescent="0.3">
      <c r="A73" s="43" t="s">
        <v>45</v>
      </c>
      <c r="B73" s="41">
        <v>6</v>
      </c>
      <c r="C73" s="41">
        <v>1</v>
      </c>
      <c r="D73" s="41">
        <v>1</v>
      </c>
      <c r="E73" s="41">
        <v>5</v>
      </c>
      <c r="F73" s="41">
        <v>6</v>
      </c>
    </row>
    <row r="74" spans="1:6" x14ac:dyDescent="0.3">
      <c r="A74" s="43" t="s">
        <v>46</v>
      </c>
      <c r="B74" s="41">
        <v>1</v>
      </c>
      <c r="C74" s="41">
        <v>386</v>
      </c>
      <c r="D74" s="41">
        <v>197</v>
      </c>
      <c r="E74" s="41">
        <v>189</v>
      </c>
      <c r="F74" s="41">
        <v>386</v>
      </c>
    </row>
    <row r="75" spans="1:6" x14ac:dyDescent="0.3">
      <c r="A75" s="43" t="s">
        <v>46</v>
      </c>
      <c r="B75" s="41">
        <v>2</v>
      </c>
      <c r="C75" s="41">
        <v>668</v>
      </c>
      <c r="D75" s="41">
        <v>710</v>
      </c>
      <c r="E75" s="41">
        <v>626</v>
      </c>
      <c r="F75" s="41">
        <v>1336</v>
      </c>
    </row>
    <row r="76" spans="1:6" x14ac:dyDescent="0.3">
      <c r="A76" s="43" t="s">
        <v>46</v>
      </c>
      <c r="B76" s="41">
        <v>3</v>
      </c>
      <c r="C76" s="41">
        <v>133</v>
      </c>
      <c r="D76" s="41">
        <v>189</v>
      </c>
      <c r="E76" s="41">
        <v>210</v>
      </c>
      <c r="F76" s="41">
        <v>399</v>
      </c>
    </row>
    <row r="77" spans="1:6" x14ac:dyDescent="0.3">
      <c r="A77" s="43" t="s">
        <v>46</v>
      </c>
      <c r="B77" s="41">
        <v>4</v>
      </c>
      <c r="C77" s="41">
        <v>11</v>
      </c>
      <c r="D77" s="41">
        <v>17</v>
      </c>
      <c r="E77" s="41">
        <v>27</v>
      </c>
      <c r="F77" s="41">
        <v>44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topLeftCell="A19" workbookViewId="0">
      <selection activeCell="K35" sqref="K35"/>
    </sheetView>
  </sheetViews>
  <sheetFormatPr defaultRowHeight="16.5" x14ac:dyDescent="0.3"/>
  <cols>
    <col min="1" max="1" width="9.375" style="12" customWidth="1"/>
    <col min="2" max="2" width="5.25" style="12" bestFit="1" customWidth="1"/>
    <col min="3" max="16384" width="9" style="12"/>
  </cols>
  <sheetData>
    <row r="1" spans="1:6" ht="36.75" customHeight="1" x14ac:dyDescent="0.3">
      <c r="A1" s="81" t="s">
        <v>460</v>
      </c>
      <c r="B1" s="81"/>
      <c r="C1" s="81"/>
      <c r="D1" s="81"/>
      <c r="E1" s="81"/>
      <c r="F1" s="81"/>
    </row>
    <row r="2" spans="1:6" x14ac:dyDescent="0.3">
      <c r="A2" s="44" t="s">
        <v>158</v>
      </c>
      <c r="B2" s="44" t="s">
        <v>171</v>
      </c>
      <c r="C2" s="45" t="s">
        <v>12</v>
      </c>
      <c r="D2" s="45" t="s">
        <v>159</v>
      </c>
      <c r="E2" s="45" t="s">
        <v>160</v>
      </c>
      <c r="F2" s="45" t="s">
        <v>161</v>
      </c>
    </row>
    <row r="3" spans="1:6" x14ac:dyDescent="0.3">
      <c r="A3" s="46" t="s">
        <v>316</v>
      </c>
      <c r="B3" s="46" t="s">
        <v>175</v>
      </c>
      <c r="C3" s="31">
        <v>36</v>
      </c>
      <c r="D3" s="31">
        <v>67</v>
      </c>
      <c r="E3" s="31">
        <v>39</v>
      </c>
      <c r="F3" s="31">
        <v>28</v>
      </c>
    </row>
    <row r="4" spans="1:6" x14ac:dyDescent="0.3">
      <c r="A4" s="46" t="s">
        <v>316</v>
      </c>
      <c r="B4" s="46" t="s">
        <v>176</v>
      </c>
      <c r="C4" s="31">
        <v>58</v>
      </c>
      <c r="D4" s="31">
        <v>97</v>
      </c>
      <c r="E4" s="31">
        <v>48</v>
      </c>
      <c r="F4" s="31">
        <v>49</v>
      </c>
    </row>
    <row r="5" spans="1:6" x14ac:dyDescent="0.3">
      <c r="A5" s="46" t="s">
        <v>317</v>
      </c>
      <c r="B5" s="46" t="s">
        <v>175</v>
      </c>
      <c r="C5" s="31">
        <v>43</v>
      </c>
      <c r="D5" s="31">
        <v>63</v>
      </c>
      <c r="E5" s="31">
        <v>29</v>
      </c>
      <c r="F5" s="31">
        <v>34</v>
      </c>
    </row>
    <row r="6" spans="1:6" x14ac:dyDescent="0.3">
      <c r="A6" s="46" t="s">
        <v>318</v>
      </c>
      <c r="B6" s="46" t="s">
        <v>175</v>
      </c>
      <c r="C6" s="31">
        <v>307</v>
      </c>
      <c r="D6" s="31">
        <v>635</v>
      </c>
      <c r="E6" s="31">
        <v>322</v>
      </c>
      <c r="F6" s="31">
        <v>313</v>
      </c>
    </row>
    <row r="7" spans="1:6" x14ac:dyDescent="0.3">
      <c r="A7" s="46" t="s">
        <v>318</v>
      </c>
      <c r="B7" s="46" t="s">
        <v>176</v>
      </c>
      <c r="C7" s="31">
        <v>27</v>
      </c>
      <c r="D7" s="31">
        <v>47</v>
      </c>
      <c r="E7" s="31">
        <v>27</v>
      </c>
      <c r="F7" s="31">
        <v>20</v>
      </c>
    </row>
    <row r="8" spans="1:6" x14ac:dyDescent="0.3">
      <c r="A8" s="46" t="s">
        <v>318</v>
      </c>
      <c r="B8" s="46" t="s">
        <v>177</v>
      </c>
      <c r="C8" s="31">
        <v>41</v>
      </c>
      <c r="D8" s="31">
        <v>88</v>
      </c>
      <c r="E8" s="31">
        <v>50</v>
      </c>
      <c r="F8" s="31">
        <v>38</v>
      </c>
    </row>
    <row r="9" spans="1:6" x14ac:dyDescent="0.3">
      <c r="A9" s="46" t="s">
        <v>319</v>
      </c>
      <c r="B9" s="46" t="s">
        <v>175</v>
      </c>
      <c r="C9" s="31">
        <v>68</v>
      </c>
      <c r="D9" s="31">
        <v>143</v>
      </c>
      <c r="E9" s="31">
        <v>78</v>
      </c>
      <c r="F9" s="31">
        <v>65</v>
      </c>
    </row>
    <row r="10" spans="1:6" x14ac:dyDescent="0.3">
      <c r="A10" s="46" t="s">
        <v>320</v>
      </c>
      <c r="B10" s="46" t="s">
        <v>175</v>
      </c>
      <c r="C10" s="31">
        <v>77</v>
      </c>
      <c r="D10" s="31">
        <v>139</v>
      </c>
      <c r="E10" s="31">
        <v>70</v>
      </c>
      <c r="F10" s="31">
        <v>69</v>
      </c>
    </row>
    <row r="11" spans="1:6" x14ac:dyDescent="0.3">
      <c r="A11" s="46" t="s">
        <v>321</v>
      </c>
      <c r="B11" s="46" t="s">
        <v>175</v>
      </c>
      <c r="C11" s="31">
        <v>85</v>
      </c>
      <c r="D11" s="31">
        <v>167</v>
      </c>
      <c r="E11" s="31">
        <v>84</v>
      </c>
      <c r="F11" s="31">
        <v>83</v>
      </c>
    </row>
    <row r="12" spans="1:6" x14ac:dyDescent="0.3">
      <c r="A12" s="46" t="s">
        <v>321</v>
      </c>
      <c r="B12" s="46" t="s">
        <v>176</v>
      </c>
      <c r="C12" s="31">
        <v>72</v>
      </c>
      <c r="D12" s="31">
        <v>141</v>
      </c>
      <c r="E12" s="31">
        <v>74</v>
      </c>
      <c r="F12" s="31">
        <v>67</v>
      </c>
    </row>
    <row r="13" spans="1:6" x14ac:dyDescent="0.3">
      <c r="A13" s="46" t="s">
        <v>322</v>
      </c>
      <c r="B13" s="46" t="s">
        <v>175</v>
      </c>
      <c r="C13" s="31">
        <v>49</v>
      </c>
      <c r="D13" s="31">
        <v>91</v>
      </c>
      <c r="E13" s="31">
        <v>50</v>
      </c>
      <c r="F13" s="31">
        <v>41</v>
      </c>
    </row>
    <row r="14" spans="1:6" x14ac:dyDescent="0.3">
      <c r="A14" s="46" t="s">
        <v>322</v>
      </c>
      <c r="B14" s="46" t="s">
        <v>176</v>
      </c>
      <c r="C14" s="31">
        <v>44</v>
      </c>
      <c r="D14" s="31">
        <v>94</v>
      </c>
      <c r="E14" s="31">
        <v>45</v>
      </c>
      <c r="F14" s="31">
        <v>49</v>
      </c>
    </row>
    <row r="15" spans="1:6" x14ac:dyDescent="0.3">
      <c r="A15" s="46" t="s">
        <v>323</v>
      </c>
      <c r="B15" s="46" t="s">
        <v>175</v>
      </c>
      <c r="C15" s="31">
        <v>70</v>
      </c>
      <c r="D15" s="31">
        <v>138</v>
      </c>
      <c r="E15" s="31">
        <v>70</v>
      </c>
      <c r="F15" s="31">
        <v>68</v>
      </c>
    </row>
    <row r="16" spans="1:6" x14ac:dyDescent="0.3">
      <c r="A16" s="46" t="s">
        <v>323</v>
      </c>
      <c r="B16" s="46" t="s">
        <v>176</v>
      </c>
      <c r="C16" s="31">
        <v>143</v>
      </c>
      <c r="D16" s="31">
        <v>273</v>
      </c>
      <c r="E16" s="31">
        <v>146</v>
      </c>
      <c r="F16" s="31">
        <v>127</v>
      </c>
    </row>
    <row r="17" spans="1:6" x14ac:dyDescent="0.3">
      <c r="A17" s="46" t="s">
        <v>324</v>
      </c>
      <c r="B17" s="46" t="s">
        <v>175</v>
      </c>
      <c r="C17" s="31">
        <v>76</v>
      </c>
      <c r="D17" s="31">
        <v>173</v>
      </c>
      <c r="E17" s="31">
        <v>91</v>
      </c>
      <c r="F17" s="31">
        <v>82</v>
      </c>
    </row>
    <row r="18" spans="1:6" x14ac:dyDescent="0.3">
      <c r="A18" s="46" t="s">
        <v>324</v>
      </c>
      <c r="B18" s="46" t="s">
        <v>176</v>
      </c>
      <c r="C18" s="31">
        <v>300</v>
      </c>
      <c r="D18" s="31">
        <v>639</v>
      </c>
      <c r="E18" s="31">
        <v>317</v>
      </c>
      <c r="F18" s="31">
        <v>322</v>
      </c>
    </row>
    <row r="19" spans="1:6" x14ac:dyDescent="0.3">
      <c r="A19" s="46" t="s">
        <v>325</v>
      </c>
      <c r="B19" s="46" t="s">
        <v>175</v>
      </c>
      <c r="C19" s="31">
        <v>474</v>
      </c>
      <c r="D19" s="47">
        <v>1026</v>
      </c>
      <c r="E19" s="31">
        <v>518</v>
      </c>
      <c r="F19" s="31">
        <v>508</v>
      </c>
    </row>
    <row r="20" spans="1:6" x14ac:dyDescent="0.3">
      <c r="A20" s="46" t="s">
        <v>325</v>
      </c>
      <c r="B20" s="46" t="s">
        <v>176</v>
      </c>
      <c r="C20" s="31">
        <v>263</v>
      </c>
      <c r="D20" s="31">
        <v>509</v>
      </c>
      <c r="E20" s="31">
        <v>252</v>
      </c>
      <c r="F20" s="31">
        <v>257</v>
      </c>
    </row>
    <row r="21" spans="1:6" x14ac:dyDescent="0.3">
      <c r="A21" s="46" t="s">
        <v>325</v>
      </c>
      <c r="B21" s="46" t="s">
        <v>177</v>
      </c>
      <c r="C21" s="31">
        <v>367</v>
      </c>
      <c r="D21" s="31">
        <v>791</v>
      </c>
      <c r="E21" s="31">
        <v>399</v>
      </c>
      <c r="F21" s="31">
        <v>392</v>
      </c>
    </row>
    <row r="22" spans="1:6" x14ac:dyDescent="0.3">
      <c r="A22" s="46" t="s">
        <v>326</v>
      </c>
      <c r="B22" s="46" t="s">
        <v>175</v>
      </c>
      <c r="C22" s="31">
        <v>36</v>
      </c>
      <c r="D22" s="31">
        <v>58</v>
      </c>
      <c r="E22" s="31">
        <v>23</v>
      </c>
      <c r="F22" s="31">
        <v>35</v>
      </c>
    </row>
    <row r="23" spans="1:6" x14ac:dyDescent="0.3">
      <c r="A23" s="46" t="s">
        <v>327</v>
      </c>
      <c r="B23" s="46" t="s">
        <v>175</v>
      </c>
      <c r="C23" s="31">
        <v>68</v>
      </c>
      <c r="D23" s="31">
        <v>129</v>
      </c>
      <c r="E23" s="31">
        <v>60</v>
      </c>
      <c r="F23" s="31">
        <v>69</v>
      </c>
    </row>
    <row r="24" spans="1:6" x14ac:dyDescent="0.3">
      <c r="A24" s="46" t="s">
        <v>327</v>
      </c>
      <c r="B24" s="46" t="s">
        <v>176</v>
      </c>
      <c r="C24" s="31">
        <v>51</v>
      </c>
      <c r="D24" s="31">
        <v>112</v>
      </c>
      <c r="E24" s="31">
        <v>61</v>
      </c>
      <c r="F24" s="31">
        <v>51</v>
      </c>
    </row>
    <row r="25" spans="1:6" x14ac:dyDescent="0.3">
      <c r="A25" s="46" t="s">
        <v>233</v>
      </c>
      <c r="B25" s="46" t="s">
        <v>175</v>
      </c>
      <c r="C25" s="31">
        <v>101</v>
      </c>
      <c r="D25" s="31">
        <v>230</v>
      </c>
      <c r="E25" s="31">
        <v>120</v>
      </c>
      <c r="F25" s="31">
        <v>110</v>
      </c>
    </row>
    <row r="26" spans="1:6" x14ac:dyDescent="0.3">
      <c r="A26" s="46" t="s">
        <v>233</v>
      </c>
      <c r="B26" s="46" t="s">
        <v>176</v>
      </c>
      <c r="C26" s="31">
        <v>37</v>
      </c>
      <c r="D26" s="31">
        <v>67</v>
      </c>
      <c r="E26" s="31">
        <v>33</v>
      </c>
      <c r="F26" s="31">
        <v>34</v>
      </c>
    </row>
    <row r="27" spans="1:6" x14ac:dyDescent="0.3">
      <c r="A27" s="46" t="s">
        <v>328</v>
      </c>
      <c r="B27" s="46" t="s">
        <v>175</v>
      </c>
      <c r="C27" s="31">
        <v>32</v>
      </c>
      <c r="D27" s="31">
        <v>66</v>
      </c>
      <c r="E27" s="31">
        <v>37</v>
      </c>
      <c r="F27" s="31">
        <v>29</v>
      </c>
    </row>
    <row r="28" spans="1:6" x14ac:dyDescent="0.3">
      <c r="A28" s="46" t="s">
        <v>329</v>
      </c>
      <c r="B28" s="46" t="s">
        <v>175</v>
      </c>
      <c r="C28" s="31">
        <v>81</v>
      </c>
      <c r="D28" s="31">
        <v>172</v>
      </c>
      <c r="E28" s="31">
        <v>94</v>
      </c>
      <c r="F28" s="31">
        <v>78</v>
      </c>
    </row>
    <row r="29" spans="1:6" x14ac:dyDescent="0.3">
      <c r="A29" s="46" t="s">
        <v>329</v>
      </c>
      <c r="B29" s="46" t="s">
        <v>176</v>
      </c>
      <c r="C29" s="31">
        <v>466</v>
      </c>
      <c r="D29" s="47">
        <v>1045</v>
      </c>
      <c r="E29" s="31">
        <v>518</v>
      </c>
      <c r="F29" s="31">
        <v>527</v>
      </c>
    </row>
    <row r="30" spans="1:6" x14ac:dyDescent="0.3">
      <c r="A30" s="46" t="s">
        <v>329</v>
      </c>
      <c r="B30" s="46" t="s">
        <v>177</v>
      </c>
      <c r="C30" s="31">
        <v>78</v>
      </c>
      <c r="D30" s="31">
        <v>158</v>
      </c>
      <c r="E30" s="31">
        <v>80</v>
      </c>
      <c r="F30" s="31">
        <v>78</v>
      </c>
    </row>
    <row r="31" spans="1:6" x14ac:dyDescent="0.3">
      <c r="A31" s="46" t="s">
        <v>330</v>
      </c>
      <c r="B31" s="46" t="s">
        <v>175</v>
      </c>
      <c r="C31" s="31">
        <v>90</v>
      </c>
      <c r="D31" s="31">
        <v>178</v>
      </c>
      <c r="E31" s="31">
        <v>93</v>
      </c>
      <c r="F31" s="31">
        <v>85</v>
      </c>
    </row>
    <row r="32" spans="1:6" x14ac:dyDescent="0.3">
      <c r="A32" s="46" t="s">
        <v>331</v>
      </c>
      <c r="B32" s="46" t="s">
        <v>175</v>
      </c>
      <c r="C32" s="31">
        <v>107</v>
      </c>
      <c r="D32" s="31">
        <v>201</v>
      </c>
      <c r="E32" s="31">
        <v>107</v>
      </c>
      <c r="F32" s="31">
        <v>94</v>
      </c>
    </row>
    <row r="33" spans="1:6" x14ac:dyDescent="0.3">
      <c r="A33" s="46" t="s">
        <v>331</v>
      </c>
      <c r="B33" s="46" t="s">
        <v>176</v>
      </c>
      <c r="C33" s="31">
        <v>46</v>
      </c>
      <c r="D33" s="31">
        <v>85</v>
      </c>
      <c r="E33" s="31">
        <v>43</v>
      </c>
      <c r="F33" s="31">
        <v>42</v>
      </c>
    </row>
    <row r="34" spans="1:6" x14ac:dyDescent="0.3">
      <c r="A34" s="46" t="s">
        <v>332</v>
      </c>
      <c r="B34" s="46" t="s">
        <v>175</v>
      </c>
      <c r="C34" s="31">
        <v>73</v>
      </c>
      <c r="D34" s="31">
        <v>154</v>
      </c>
      <c r="E34" s="31">
        <v>78</v>
      </c>
      <c r="F34" s="31">
        <v>76</v>
      </c>
    </row>
    <row r="35" spans="1:6" x14ac:dyDescent="0.3">
      <c r="A35" s="46" t="s">
        <v>198</v>
      </c>
      <c r="B35" s="46" t="s">
        <v>199</v>
      </c>
      <c r="C35" s="47">
        <v>3866</v>
      </c>
      <c r="D35" s="47">
        <v>7976</v>
      </c>
      <c r="E35" s="47">
        <v>4056</v>
      </c>
      <c r="F35" s="47">
        <v>3920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I10" sqref="I10"/>
    </sheetView>
  </sheetViews>
  <sheetFormatPr defaultRowHeight="16.5" x14ac:dyDescent="0.3"/>
  <cols>
    <col min="1" max="1" width="8.375" style="12" customWidth="1"/>
    <col min="2" max="2" width="5.375" style="12" bestFit="1" customWidth="1"/>
    <col min="3" max="16384" width="9" style="12"/>
  </cols>
  <sheetData>
    <row r="1" spans="1:6" ht="26.25" x14ac:dyDescent="0.3">
      <c r="A1" s="81" t="s">
        <v>407</v>
      </c>
      <c r="B1" s="81"/>
      <c r="C1" s="81"/>
      <c r="D1" s="81"/>
      <c r="E1" s="81"/>
      <c r="F1" s="81"/>
    </row>
    <row r="2" spans="1:6" x14ac:dyDescent="0.3">
      <c r="A2" s="42" t="s">
        <v>158</v>
      </c>
      <c r="B2" s="42" t="s">
        <v>171</v>
      </c>
      <c r="C2" s="40" t="s">
        <v>12</v>
      </c>
      <c r="D2" s="40" t="s">
        <v>159</v>
      </c>
      <c r="E2" s="40" t="s">
        <v>160</v>
      </c>
      <c r="F2" s="40" t="s">
        <v>161</v>
      </c>
    </row>
    <row r="3" spans="1:6" x14ac:dyDescent="0.3">
      <c r="A3" s="43" t="s">
        <v>225</v>
      </c>
      <c r="B3" s="43" t="s">
        <v>175</v>
      </c>
      <c r="C3" s="41">
        <v>60</v>
      </c>
      <c r="D3" s="41">
        <v>121</v>
      </c>
      <c r="E3" s="41">
        <v>62</v>
      </c>
      <c r="F3" s="41">
        <v>59</v>
      </c>
    </row>
    <row r="4" spans="1:6" x14ac:dyDescent="0.3">
      <c r="A4" s="43" t="s">
        <v>225</v>
      </c>
      <c r="B4" s="43" t="s">
        <v>176</v>
      </c>
      <c r="C4" s="41">
        <v>82</v>
      </c>
      <c r="D4" s="41">
        <v>188</v>
      </c>
      <c r="E4" s="41">
        <v>108</v>
      </c>
      <c r="F4" s="41">
        <v>80</v>
      </c>
    </row>
    <row r="5" spans="1:6" x14ac:dyDescent="0.3">
      <c r="A5" s="43" t="s">
        <v>226</v>
      </c>
      <c r="B5" s="43" t="s">
        <v>173</v>
      </c>
      <c r="C5" s="41">
        <v>98</v>
      </c>
      <c r="D5" s="41">
        <v>169</v>
      </c>
      <c r="E5" s="41">
        <v>94</v>
      </c>
      <c r="F5" s="41">
        <v>75</v>
      </c>
    </row>
    <row r="6" spans="1:6" x14ac:dyDescent="0.3">
      <c r="A6" s="43" t="s">
        <v>227</v>
      </c>
      <c r="B6" s="43" t="s">
        <v>173</v>
      </c>
      <c r="C6" s="41">
        <v>80</v>
      </c>
      <c r="D6" s="41">
        <v>187</v>
      </c>
      <c r="E6" s="41">
        <v>99</v>
      </c>
      <c r="F6" s="41">
        <v>88</v>
      </c>
    </row>
    <row r="7" spans="1:6" x14ac:dyDescent="0.3">
      <c r="A7" s="43" t="s">
        <v>228</v>
      </c>
      <c r="B7" s="43" t="s">
        <v>173</v>
      </c>
      <c r="C7" s="41">
        <v>128</v>
      </c>
      <c r="D7" s="41">
        <v>247</v>
      </c>
      <c r="E7" s="41">
        <v>120</v>
      </c>
      <c r="F7" s="41">
        <v>127</v>
      </c>
    </row>
    <row r="8" spans="1:6" x14ac:dyDescent="0.3">
      <c r="A8" s="43" t="s">
        <v>229</v>
      </c>
      <c r="B8" s="43" t="s">
        <v>173</v>
      </c>
      <c r="C8" s="41">
        <v>61</v>
      </c>
      <c r="D8" s="41">
        <v>132</v>
      </c>
      <c r="E8" s="41">
        <v>74</v>
      </c>
      <c r="F8" s="41">
        <v>58</v>
      </c>
    </row>
    <row r="9" spans="1:6" x14ac:dyDescent="0.3">
      <c r="A9" s="43" t="s">
        <v>230</v>
      </c>
      <c r="B9" s="43" t="s">
        <v>173</v>
      </c>
      <c r="C9" s="41">
        <v>94</v>
      </c>
      <c r="D9" s="41">
        <v>184</v>
      </c>
      <c r="E9" s="41">
        <v>92</v>
      </c>
      <c r="F9" s="41">
        <v>92</v>
      </c>
    </row>
    <row r="10" spans="1:6" x14ac:dyDescent="0.3">
      <c r="A10" s="43" t="s">
        <v>231</v>
      </c>
      <c r="B10" s="43" t="s">
        <v>173</v>
      </c>
      <c r="C10" s="41">
        <v>82</v>
      </c>
      <c r="D10" s="41">
        <v>178</v>
      </c>
      <c r="E10" s="41">
        <v>98</v>
      </c>
      <c r="F10" s="41">
        <v>80</v>
      </c>
    </row>
    <row r="11" spans="1:6" x14ac:dyDescent="0.3">
      <c r="A11" s="43" t="s">
        <v>232</v>
      </c>
      <c r="B11" s="43" t="s">
        <v>173</v>
      </c>
      <c r="C11" s="41">
        <v>59</v>
      </c>
      <c r="D11" s="41">
        <v>118</v>
      </c>
      <c r="E11" s="41">
        <v>63</v>
      </c>
      <c r="F11" s="41">
        <v>55</v>
      </c>
    </row>
    <row r="12" spans="1:6" x14ac:dyDescent="0.3">
      <c r="A12" s="43" t="s">
        <v>233</v>
      </c>
      <c r="B12" s="43" t="s">
        <v>175</v>
      </c>
      <c r="C12" s="41">
        <v>41</v>
      </c>
      <c r="D12" s="41">
        <v>98</v>
      </c>
      <c r="E12" s="41">
        <v>49</v>
      </c>
      <c r="F12" s="41">
        <v>49</v>
      </c>
    </row>
    <row r="13" spans="1:6" x14ac:dyDescent="0.3">
      <c r="A13" s="43" t="s">
        <v>233</v>
      </c>
      <c r="B13" s="43" t="s">
        <v>176</v>
      </c>
      <c r="C13" s="41">
        <v>60</v>
      </c>
      <c r="D13" s="41">
        <v>142</v>
      </c>
      <c r="E13" s="41">
        <v>76</v>
      </c>
      <c r="F13" s="41">
        <v>66</v>
      </c>
    </row>
    <row r="14" spans="1:6" x14ac:dyDescent="0.3">
      <c r="A14" s="43" t="s">
        <v>234</v>
      </c>
      <c r="B14" s="43" t="s">
        <v>173</v>
      </c>
      <c r="C14" s="41">
        <v>85</v>
      </c>
      <c r="D14" s="41">
        <v>175</v>
      </c>
      <c r="E14" s="41">
        <v>92</v>
      </c>
      <c r="F14" s="41">
        <v>83</v>
      </c>
    </row>
    <row r="15" spans="1:6" x14ac:dyDescent="0.3">
      <c r="A15" s="43" t="s">
        <v>235</v>
      </c>
      <c r="B15" s="43" t="s">
        <v>173</v>
      </c>
      <c r="C15" s="41">
        <v>65</v>
      </c>
      <c r="D15" s="41">
        <v>138</v>
      </c>
      <c r="E15" s="41">
        <v>68</v>
      </c>
      <c r="F15" s="41">
        <v>70</v>
      </c>
    </row>
    <row r="16" spans="1:6" x14ac:dyDescent="0.3">
      <c r="A16" s="43" t="s">
        <v>236</v>
      </c>
      <c r="B16" s="43" t="s">
        <v>175</v>
      </c>
      <c r="C16" s="41">
        <v>62</v>
      </c>
      <c r="D16" s="41">
        <v>124</v>
      </c>
      <c r="E16" s="41">
        <v>64</v>
      </c>
      <c r="F16" s="41">
        <v>60</v>
      </c>
    </row>
    <row r="17" spans="1:6" x14ac:dyDescent="0.3">
      <c r="A17" s="43" t="s">
        <v>236</v>
      </c>
      <c r="B17" s="43" t="s">
        <v>176</v>
      </c>
      <c r="C17" s="41">
        <v>37</v>
      </c>
      <c r="D17" s="41">
        <v>74</v>
      </c>
      <c r="E17" s="41">
        <v>38</v>
      </c>
      <c r="F17" s="41">
        <v>36</v>
      </c>
    </row>
    <row r="18" spans="1:6" x14ac:dyDescent="0.3">
      <c r="A18" s="43" t="s">
        <v>237</v>
      </c>
      <c r="B18" s="43" t="s">
        <v>173</v>
      </c>
      <c r="C18" s="41">
        <v>42</v>
      </c>
      <c r="D18" s="41">
        <v>72</v>
      </c>
      <c r="E18" s="41">
        <v>34</v>
      </c>
      <c r="F18" s="41">
        <v>38</v>
      </c>
    </row>
    <row r="19" spans="1:6" x14ac:dyDescent="0.3">
      <c r="A19" s="43" t="s">
        <v>238</v>
      </c>
      <c r="B19" s="43" t="s">
        <v>173</v>
      </c>
      <c r="C19" s="41">
        <v>22</v>
      </c>
      <c r="D19" s="41">
        <v>44</v>
      </c>
      <c r="E19" s="41">
        <v>24</v>
      </c>
      <c r="F19" s="41">
        <v>20</v>
      </c>
    </row>
    <row r="20" spans="1:6" x14ac:dyDescent="0.3">
      <c r="A20" s="43" t="s">
        <v>239</v>
      </c>
      <c r="B20" s="43" t="s">
        <v>173</v>
      </c>
      <c r="C20" s="41">
        <v>308</v>
      </c>
      <c r="D20" s="41">
        <v>599</v>
      </c>
      <c r="E20" s="41">
        <v>293</v>
      </c>
      <c r="F20" s="41">
        <v>306</v>
      </c>
    </row>
    <row r="21" spans="1:6" x14ac:dyDescent="0.3">
      <c r="A21" s="43" t="s">
        <v>240</v>
      </c>
      <c r="B21" s="43" t="s">
        <v>175</v>
      </c>
      <c r="C21" s="41">
        <v>65</v>
      </c>
      <c r="D21" s="41">
        <v>127</v>
      </c>
      <c r="E21" s="41">
        <v>60</v>
      </c>
      <c r="F21" s="41">
        <v>67</v>
      </c>
    </row>
    <row r="22" spans="1:6" x14ac:dyDescent="0.3">
      <c r="A22" s="43" t="s">
        <v>240</v>
      </c>
      <c r="B22" s="43" t="s">
        <v>176</v>
      </c>
      <c r="C22" s="41">
        <v>87</v>
      </c>
      <c r="D22" s="41">
        <v>171</v>
      </c>
      <c r="E22" s="41">
        <v>80</v>
      </c>
      <c r="F22" s="41">
        <v>91</v>
      </c>
    </row>
    <row r="23" spans="1:6" x14ac:dyDescent="0.3">
      <c r="A23" s="43" t="s">
        <v>241</v>
      </c>
      <c r="B23" s="43" t="s">
        <v>173</v>
      </c>
      <c r="C23" s="41">
        <v>129</v>
      </c>
      <c r="D23" s="41">
        <v>297</v>
      </c>
      <c r="E23" s="41">
        <v>150</v>
      </c>
      <c r="F23" s="41">
        <v>147</v>
      </c>
    </row>
    <row r="24" spans="1:6" x14ac:dyDescent="0.3">
      <c r="A24" s="43" t="s">
        <v>198</v>
      </c>
      <c r="B24" s="43" t="s">
        <v>199</v>
      </c>
      <c r="C24" s="33">
        <v>1747</v>
      </c>
      <c r="D24" s="33">
        <v>3585</v>
      </c>
      <c r="E24" s="33">
        <v>1838</v>
      </c>
      <c r="F24" s="33">
        <v>1747</v>
      </c>
    </row>
    <row r="25" spans="1:6" x14ac:dyDescent="0.3">
      <c r="A25" s="17"/>
      <c r="B25" s="17"/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I7" sqref="I7"/>
    </sheetView>
  </sheetViews>
  <sheetFormatPr defaultRowHeight="16.5" x14ac:dyDescent="0.3"/>
  <cols>
    <col min="1" max="1" width="10" style="12" customWidth="1"/>
    <col min="2" max="2" width="5.375" style="12" bestFit="1" customWidth="1"/>
    <col min="3" max="16384" width="9" style="12"/>
  </cols>
  <sheetData>
    <row r="1" spans="1:6" ht="26.25" x14ac:dyDescent="0.3">
      <c r="A1" s="81" t="s">
        <v>408</v>
      </c>
      <c r="B1" s="81"/>
      <c r="C1" s="81"/>
      <c r="D1" s="81"/>
      <c r="E1" s="81"/>
      <c r="F1" s="81"/>
    </row>
    <row r="2" spans="1:6" x14ac:dyDescent="0.3">
      <c r="A2" s="42" t="s">
        <v>158</v>
      </c>
      <c r="B2" s="42" t="s">
        <v>171</v>
      </c>
      <c r="C2" s="40" t="s">
        <v>12</v>
      </c>
      <c r="D2" s="40" t="s">
        <v>159</v>
      </c>
      <c r="E2" s="40" t="s">
        <v>160</v>
      </c>
      <c r="F2" s="40" t="s">
        <v>161</v>
      </c>
    </row>
    <row r="3" spans="1:6" x14ac:dyDescent="0.3">
      <c r="A3" s="43" t="s">
        <v>200</v>
      </c>
      <c r="B3" s="43" t="s">
        <v>173</v>
      </c>
      <c r="C3" s="41">
        <v>88</v>
      </c>
      <c r="D3" s="41">
        <v>165</v>
      </c>
      <c r="E3" s="41">
        <v>88</v>
      </c>
      <c r="F3" s="41">
        <v>77</v>
      </c>
    </row>
    <row r="4" spans="1:6" x14ac:dyDescent="0.3">
      <c r="A4" s="43" t="s">
        <v>201</v>
      </c>
      <c r="B4" s="43" t="s">
        <v>173</v>
      </c>
      <c r="C4" s="41">
        <v>72</v>
      </c>
      <c r="D4" s="41">
        <v>150</v>
      </c>
      <c r="E4" s="41">
        <v>72</v>
      </c>
      <c r="F4" s="41">
        <v>78</v>
      </c>
    </row>
    <row r="5" spans="1:6" x14ac:dyDescent="0.3">
      <c r="A5" s="43" t="s">
        <v>202</v>
      </c>
      <c r="B5" s="43" t="s">
        <v>173</v>
      </c>
      <c r="C5" s="41">
        <v>92</v>
      </c>
      <c r="D5" s="41">
        <v>155</v>
      </c>
      <c r="E5" s="41">
        <v>83</v>
      </c>
      <c r="F5" s="41">
        <v>72</v>
      </c>
    </row>
    <row r="6" spans="1:6" x14ac:dyDescent="0.3">
      <c r="A6" s="43" t="s">
        <v>203</v>
      </c>
      <c r="B6" s="43" t="s">
        <v>173</v>
      </c>
      <c r="C6" s="41">
        <v>49</v>
      </c>
      <c r="D6" s="41">
        <v>100</v>
      </c>
      <c r="E6" s="41">
        <v>45</v>
      </c>
      <c r="F6" s="41">
        <v>55</v>
      </c>
    </row>
    <row r="7" spans="1:6" x14ac:dyDescent="0.3">
      <c r="A7" s="43" t="s">
        <v>204</v>
      </c>
      <c r="B7" s="43" t="s">
        <v>175</v>
      </c>
      <c r="C7" s="41">
        <v>71</v>
      </c>
      <c r="D7" s="41">
        <v>146</v>
      </c>
      <c r="E7" s="41">
        <v>76</v>
      </c>
      <c r="F7" s="41">
        <v>70</v>
      </c>
    </row>
    <row r="8" spans="1:6" x14ac:dyDescent="0.3">
      <c r="A8" s="43" t="s">
        <v>204</v>
      </c>
      <c r="B8" s="43" t="s">
        <v>176</v>
      </c>
      <c r="C8" s="41">
        <v>80</v>
      </c>
      <c r="D8" s="41">
        <v>152</v>
      </c>
      <c r="E8" s="41">
        <v>77</v>
      </c>
      <c r="F8" s="41">
        <v>75</v>
      </c>
    </row>
    <row r="9" spans="1:6" x14ac:dyDescent="0.3">
      <c r="A9" s="43" t="s">
        <v>205</v>
      </c>
      <c r="B9" s="43" t="s">
        <v>175</v>
      </c>
      <c r="C9" s="41">
        <v>86</v>
      </c>
      <c r="D9" s="41">
        <v>163</v>
      </c>
      <c r="E9" s="41">
        <v>84</v>
      </c>
      <c r="F9" s="41">
        <v>79</v>
      </c>
    </row>
    <row r="10" spans="1:6" x14ac:dyDescent="0.3">
      <c r="A10" s="43" t="s">
        <v>205</v>
      </c>
      <c r="B10" s="43" t="s">
        <v>176</v>
      </c>
      <c r="C10" s="41">
        <v>29</v>
      </c>
      <c r="D10" s="41">
        <v>63</v>
      </c>
      <c r="E10" s="41">
        <v>29</v>
      </c>
      <c r="F10" s="41">
        <v>34</v>
      </c>
    </row>
    <row r="11" spans="1:6" x14ac:dyDescent="0.3">
      <c r="A11" s="43" t="s">
        <v>206</v>
      </c>
      <c r="B11" s="43" t="s">
        <v>175</v>
      </c>
      <c r="C11" s="41">
        <v>67</v>
      </c>
      <c r="D11" s="41">
        <v>130</v>
      </c>
      <c r="E11" s="41">
        <v>69</v>
      </c>
      <c r="F11" s="41">
        <v>61</v>
      </c>
    </row>
    <row r="12" spans="1:6" x14ac:dyDescent="0.3">
      <c r="A12" s="43" t="s">
        <v>206</v>
      </c>
      <c r="B12" s="43" t="s">
        <v>176</v>
      </c>
      <c r="C12" s="41">
        <v>59</v>
      </c>
      <c r="D12" s="41">
        <v>129</v>
      </c>
      <c r="E12" s="41">
        <v>62</v>
      </c>
      <c r="F12" s="41">
        <v>67</v>
      </c>
    </row>
    <row r="13" spans="1:6" x14ac:dyDescent="0.3">
      <c r="A13" s="43" t="s">
        <v>207</v>
      </c>
      <c r="B13" s="43" t="s">
        <v>173</v>
      </c>
      <c r="C13" s="41">
        <v>53</v>
      </c>
      <c r="D13" s="41">
        <v>188</v>
      </c>
      <c r="E13" s="41">
        <v>117</v>
      </c>
      <c r="F13" s="41">
        <v>71</v>
      </c>
    </row>
    <row r="14" spans="1:6" x14ac:dyDescent="0.3">
      <c r="A14" s="43" t="s">
        <v>208</v>
      </c>
      <c r="B14" s="43" t="s">
        <v>175</v>
      </c>
      <c r="C14" s="41">
        <v>188</v>
      </c>
      <c r="D14" s="41">
        <v>333</v>
      </c>
      <c r="E14" s="41">
        <v>163</v>
      </c>
      <c r="F14" s="41">
        <v>170</v>
      </c>
    </row>
    <row r="15" spans="1:6" x14ac:dyDescent="0.3">
      <c r="A15" s="43" t="s">
        <v>208</v>
      </c>
      <c r="B15" s="43" t="s">
        <v>176</v>
      </c>
      <c r="C15" s="41">
        <v>63</v>
      </c>
      <c r="D15" s="41">
        <v>126</v>
      </c>
      <c r="E15" s="41">
        <v>60</v>
      </c>
      <c r="F15" s="41">
        <v>66</v>
      </c>
    </row>
    <row r="16" spans="1:6" x14ac:dyDescent="0.3">
      <c r="A16" s="43" t="s">
        <v>209</v>
      </c>
      <c r="B16" s="43" t="s">
        <v>173</v>
      </c>
      <c r="C16" s="41">
        <v>44</v>
      </c>
      <c r="D16" s="41">
        <v>70</v>
      </c>
      <c r="E16" s="41">
        <v>32</v>
      </c>
      <c r="F16" s="41">
        <v>38</v>
      </c>
    </row>
    <row r="17" spans="1:6" x14ac:dyDescent="0.3">
      <c r="A17" s="43" t="s">
        <v>210</v>
      </c>
      <c r="B17" s="43" t="s">
        <v>175</v>
      </c>
      <c r="C17" s="41">
        <v>99</v>
      </c>
      <c r="D17" s="41">
        <v>201</v>
      </c>
      <c r="E17" s="41">
        <v>103</v>
      </c>
      <c r="F17" s="41">
        <v>98</v>
      </c>
    </row>
    <row r="18" spans="1:6" x14ac:dyDescent="0.3">
      <c r="A18" s="43" t="s">
        <v>210</v>
      </c>
      <c r="B18" s="43" t="s">
        <v>176</v>
      </c>
      <c r="C18" s="41">
        <v>46</v>
      </c>
      <c r="D18" s="41">
        <v>109</v>
      </c>
      <c r="E18" s="41">
        <v>49</v>
      </c>
      <c r="F18" s="41">
        <v>60</v>
      </c>
    </row>
    <row r="19" spans="1:6" x14ac:dyDescent="0.3">
      <c r="A19" s="43" t="s">
        <v>211</v>
      </c>
      <c r="B19" s="43" t="s">
        <v>175</v>
      </c>
      <c r="C19" s="41">
        <v>46</v>
      </c>
      <c r="D19" s="41">
        <v>84</v>
      </c>
      <c r="E19" s="41">
        <v>48</v>
      </c>
      <c r="F19" s="41">
        <v>36</v>
      </c>
    </row>
    <row r="20" spans="1:6" x14ac:dyDescent="0.3">
      <c r="A20" s="43" t="s">
        <v>211</v>
      </c>
      <c r="B20" s="43" t="s">
        <v>176</v>
      </c>
      <c r="C20" s="41">
        <v>58</v>
      </c>
      <c r="D20" s="41">
        <v>86</v>
      </c>
      <c r="E20" s="41">
        <v>55</v>
      </c>
      <c r="F20" s="41">
        <v>31</v>
      </c>
    </row>
    <row r="21" spans="1:6" x14ac:dyDescent="0.3">
      <c r="A21" s="43" t="s">
        <v>212</v>
      </c>
      <c r="B21" s="43" t="s">
        <v>173</v>
      </c>
      <c r="C21" s="41">
        <v>37</v>
      </c>
      <c r="D21" s="41">
        <v>74</v>
      </c>
      <c r="E21" s="41">
        <v>33</v>
      </c>
      <c r="F21" s="41">
        <v>41</v>
      </c>
    </row>
    <row r="22" spans="1:6" x14ac:dyDescent="0.3">
      <c r="A22" s="43" t="s">
        <v>213</v>
      </c>
      <c r="B22" s="43" t="s">
        <v>173</v>
      </c>
      <c r="C22" s="41">
        <v>36</v>
      </c>
      <c r="D22" s="41">
        <v>70</v>
      </c>
      <c r="E22" s="41">
        <v>37</v>
      </c>
      <c r="F22" s="41">
        <v>33</v>
      </c>
    </row>
    <row r="23" spans="1:6" x14ac:dyDescent="0.3">
      <c r="A23" s="43" t="s">
        <v>214</v>
      </c>
      <c r="B23" s="43" t="s">
        <v>175</v>
      </c>
      <c r="C23" s="41">
        <v>58</v>
      </c>
      <c r="D23" s="41">
        <v>119</v>
      </c>
      <c r="E23" s="41">
        <v>63</v>
      </c>
      <c r="F23" s="41">
        <v>56</v>
      </c>
    </row>
    <row r="24" spans="1:6" x14ac:dyDescent="0.3">
      <c r="A24" s="43" t="s">
        <v>214</v>
      </c>
      <c r="B24" s="43" t="s">
        <v>176</v>
      </c>
      <c r="C24" s="41">
        <v>59</v>
      </c>
      <c r="D24" s="41">
        <v>110</v>
      </c>
      <c r="E24" s="41">
        <v>51</v>
      </c>
      <c r="F24" s="41">
        <v>59</v>
      </c>
    </row>
    <row r="25" spans="1:6" x14ac:dyDescent="0.3">
      <c r="A25" s="43" t="s">
        <v>215</v>
      </c>
      <c r="B25" s="43" t="s">
        <v>173</v>
      </c>
      <c r="C25" s="41">
        <v>59</v>
      </c>
      <c r="D25" s="41">
        <v>112</v>
      </c>
      <c r="E25" s="41">
        <v>62</v>
      </c>
      <c r="F25" s="41">
        <v>50</v>
      </c>
    </row>
    <row r="26" spans="1:6" x14ac:dyDescent="0.3">
      <c r="A26" s="43" t="s">
        <v>216</v>
      </c>
      <c r="B26" s="43" t="s">
        <v>175</v>
      </c>
      <c r="C26" s="41">
        <v>46</v>
      </c>
      <c r="D26" s="41">
        <v>87</v>
      </c>
      <c r="E26" s="41">
        <v>44</v>
      </c>
      <c r="F26" s="41">
        <v>43</v>
      </c>
    </row>
    <row r="27" spans="1:6" x14ac:dyDescent="0.3">
      <c r="A27" s="43" t="s">
        <v>216</v>
      </c>
      <c r="B27" s="43" t="s">
        <v>176</v>
      </c>
      <c r="C27" s="41">
        <v>28</v>
      </c>
      <c r="D27" s="41">
        <v>53</v>
      </c>
      <c r="E27" s="41">
        <v>22</v>
      </c>
      <c r="F27" s="41">
        <v>31</v>
      </c>
    </row>
    <row r="28" spans="1:6" x14ac:dyDescent="0.3">
      <c r="A28" s="43" t="s">
        <v>198</v>
      </c>
      <c r="B28" s="43" t="s">
        <v>199</v>
      </c>
      <c r="C28" s="33">
        <v>1613</v>
      </c>
      <c r="D28" s="33">
        <v>3175</v>
      </c>
      <c r="E28" s="33">
        <v>1624</v>
      </c>
      <c r="F28" s="33">
        <v>1551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activeCell="J19" sqref="J19"/>
    </sheetView>
  </sheetViews>
  <sheetFormatPr defaultRowHeight="16.5" x14ac:dyDescent="0.3"/>
  <cols>
    <col min="1" max="1" width="12.875" style="12" customWidth="1"/>
    <col min="2" max="3" width="7.125" style="12" bestFit="1" customWidth="1"/>
    <col min="4" max="16384" width="9" style="12"/>
  </cols>
  <sheetData>
    <row r="1" spans="1:6" ht="33.75" x14ac:dyDescent="0.3">
      <c r="A1" s="82" t="s">
        <v>416</v>
      </c>
      <c r="B1" s="82"/>
      <c r="C1" s="82"/>
      <c r="D1" s="82"/>
      <c r="E1" s="82"/>
      <c r="F1" s="82"/>
    </row>
    <row r="2" spans="1:6" x14ac:dyDescent="0.3">
      <c r="A2" s="52" t="s">
        <v>158</v>
      </c>
      <c r="B2" s="52" t="s">
        <v>171</v>
      </c>
      <c r="C2" s="53" t="s">
        <v>12</v>
      </c>
      <c r="D2" s="53" t="s">
        <v>159</v>
      </c>
      <c r="E2" s="53" t="s">
        <v>160</v>
      </c>
      <c r="F2" s="53" t="s">
        <v>161</v>
      </c>
    </row>
    <row r="3" spans="1:6" x14ac:dyDescent="0.3">
      <c r="A3" s="54" t="s">
        <v>421</v>
      </c>
      <c r="B3" s="54" t="s">
        <v>175</v>
      </c>
      <c r="C3" s="55">
        <v>131</v>
      </c>
      <c r="D3" s="55">
        <v>280</v>
      </c>
      <c r="E3" s="55">
        <v>130</v>
      </c>
      <c r="F3" s="55">
        <v>150</v>
      </c>
    </row>
    <row r="4" spans="1:6" x14ac:dyDescent="0.3">
      <c r="A4" s="54" t="s">
        <v>421</v>
      </c>
      <c r="B4" s="54" t="s">
        <v>176</v>
      </c>
      <c r="C4" s="55">
        <v>131</v>
      </c>
      <c r="D4" s="55">
        <v>228</v>
      </c>
      <c r="E4" s="55">
        <v>111</v>
      </c>
      <c r="F4" s="55">
        <v>117</v>
      </c>
    </row>
    <row r="5" spans="1:6" x14ac:dyDescent="0.3">
      <c r="A5" s="54" t="s">
        <v>421</v>
      </c>
      <c r="B5" s="54" t="s">
        <v>177</v>
      </c>
      <c r="C5" s="55">
        <v>50</v>
      </c>
      <c r="D5" s="55">
        <v>102</v>
      </c>
      <c r="E5" s="55">
        <v>56</v>
      </c>
      <c r="F5" s="55">
        <v>46</v>
      </c>
    </row>
    <row r="6" spans="1:6" x14ac:dyDescent="0.3">
      <c r="A6" s="54" t="s">
        <v>422</v>
      </c>
      <c r="B6" s="54" t="s">
        <v>175</v>
      </c>
      <c r="C6" s="55">
        <v>80</v>
      </c>
      <c r="D6" s="55">
        <v>147</v>
      </c>
      <c r="E6" s="55">
        <v>84</v>
      </c>
      <c r="F6" s="55">
        <v>63</v>
      </c>
    </row>
    <row r="7" spans="1:6" x14ac:dyDescent="0.3">
      <c r="A7" s="54" t="s">
        <v>422</v>
      </c>
      <c r="B7" s="54" t="s">
        <v>176</v>
      </c>
      <c r="C7" s="55">
        <v>57</v>
      </c>
      <c r="D7" s="55">
        <v>104</v>
      </c>
      <c r="E7" s="55">
        <v>54</v>
      </c>
      <c r="F7" s="55">
        <v>50</v>
      </c>
    </row>
    <row r="8" spans="1:6" x14ac:dyDescent="0.3">
      <c r="A8" s="54" t="s">
        <v>423</v>
      </c>
      <c r="B8" s="54" t="s">
        <v>175</v>
      </c>
      <c r="C8" s="55">
        <v>64</v>
      </c>
      <c r="D8" s="55">
        <v>122</v>
      </c>
      <c r="E8" s="55">
        <v>66</v>
      </c>
      <c r="F8" s="55">
        <v>56</v>
      </c>
    </row>
    <row r="9" spans="1:6" x14ac:dyDescent="0.3">
      <c r="A9" s="54" t="s">
        <v>423</v>
      </c>
      <c r="B9" s="54" t="s">
        <v>176</v>
      </c>
      <c r="C9" s="55">
        <v>48</v>
      </c>
      <c r="D9" s="55">
        <v>91</v>
      </c>
      <c r="E9" s="55">
        <v>49</v>
      </c>
      <c r="F9" s="55">
        <v>42</v>
      </c>
    </row>
    <row r="10" spans="1:6" x14ac:dyDescent="0.3">
      <c r="A10" s="54" t="s">
        <v>424</v>
      </c>
      <c r="B10" s="54" t="s">
        <v>175</v>
      </c>
      <c r="C10" s="55">
        <v>102</v>
      </c>
      <c r="D10" s="55">
        <v>219</v>
      </c>
      <c r="E10" s="55">
        <v>107</v>
      </c>
      <c r="F10" s="55">
        <v>112</v>
      </c>
    </row>
    <row r="11" spans="1:6" x14ac:dyDescent="0.3">
      <c r="A11" s="54" t="s">
        <v>424</v>
      </c>
      <c r="B11" s="54" t="s">
        <v>176</v>
      </c>
      <c r="C11" s="55">
        <v>87</v>
      </c>
      <c r="D11" s="55">
        <v>198</v>
      </c>
      <c r="E11" s="55">
        <v>105</v>
      </c>
      <c r="F11" s="55">
        <v>93</v>
      </c>
    </row>
    <row r="12" spans="1:6" x14ac:dyDescent="0.3">
      <c r="A12" s="54" t="s">
        <v>425</v>
      </c>
      <c r="B12" s="54" t="s">
        <v>175</v>
      </c>
      <c r="C12" s="55">
        <v>85</v>
      </c>
      <c r="D12" s="55">
        <v>162</v>
      </c>
      <c r="E12" s="55">
        <v>80</v>
      </c>
      <c r="F12" s="55">
        <v>82</v>
      </c>
    </row>
    <row r="13" spans="1:6" x14ac:dyDescent="0.3">
      <c r="A13" s="54" t="s">
        <v>425</v>
      </c>
      <c r="B13" s="54" t="s">
        <v>176</v>
      </c>
      <c r="C13" s="55">
        <v>95</v>
      </c>
      <c r="D13" s="55">
        <v>183</v>
      </c>
      <c r="E13" s="55">
        <v>93</v>
      </c>
      <c r="F13" s="55">
        <v>90</v>
      </c>
    </row>
    <row r="14" spans="1:6" x14ac:dyDescent="0.3">
      <c r="A14" s="54" t="s">
        <v>405</v>
      </c>
      <c r="B14" s="54" t="s">
        <v>173</v>
      </c>
      <c r="C14" s="55">
        <v>108</v>
      </c>
      <c r="D14" s="55">
        <v>192</v>
      </c>
      <c r="E14" s="55">
        <v>101</v>
      </c>
      <c r="F14" s="55">
        <v>91</v>
      </c>
    </row>
    <row r="15" spans="1:6" x14ac:dyDescent="0.3">
      <c r="A15" s="54" t="s">
        <v>217</v>
      </c>
      <c r="B15" s="54" t="s">
        <v>173</v>
      </c>
      <c r="C15" s="55">
        <v>71</v>
      </c>
      <c r="D15" s="55">
        <v>155</v>
      </c>
      <c r="E15" s="55">
        <v>75</v>
      </c>
      <c r="F15" s="55">
        <v>80</v>
      </c>
    </row>
    <row r="16" spans="1:6" x14ac:dyDescent="0.3">
      <c r="A16" s="54" t="s">
        <v>426</v>
      </c>
      <c r="B16" s="54" t="s">
        <v>175</v>
      </c>
      <c r="C16" s="55">
        <v>190</v>
      </c>
      <c r="D16" s="55">
        <v>302</v>
      </c>
      <c r="E16" s="55">
        <v>174</v>
      </c>
      <c r="F16" s="55">
        <v>128</v>
      </c>
    </row>
    <row r="17" spans="1:6" x14ac:dyDescent="0.3">
      <c r="A17" s="54" t="s">
        <v>426</v>
      </c>
      <c r="B17" s="54" t="s">
        <v>176</v>
      </c>
      <c r="C17" s="55">
        <v>123</v>
      </c>
      <c r="D17" s="55">
        <v>208</v>
      </c>
      <c r="E17" s="55">
        <v>104</v>
      </c>
      <c r="F17" s="55">
        <v>104</v>
      </c>
    </row>
    <row r="18" spans="1:6" x14ac:dyDescent="0.3">
      <c r="A18" s="54" t="s">
        <v>218</v>
      </c>
      <c r="B18" s="54" t="s">
        <v>173</v>
      </c>
      <c r="C18" s="55">
        <v>76</v>
      </c>
      <c r="D18" s="55">
        <v>151</v>
      </c>
      <c r="E18" s="55">
        <v>72</v>
      </c>
      <c r="F18" s="55">
        <v>79</v>
      </c>
    </row>
    <row r="19" spans="1:6" x14ac:dyDescent="0.3">
      <c r="A19" s="54" t="s">
        <v>219</v>
      </c>
      <c r="B19" s="54" t="s">
        <v>173</v>
      </c>
      <c r="C19" s="55">
        <v>307</v>
      </c>
      <c r="D19" s="55">
        <v>614</v>
      </c>
      <c r="E19" s="55">
        <v>316</v>
      </c>
      <c r="F19" s="55">
        <v>298</v>
      </c>
    </row>
    <row r="20" spans="1:6" x14ac:dyDescent="0.3">
      <c r="A20" s="54" t="s">
        <v>427</v>
      </c>
      <c r="B20" s="54" t="s">
        <v>175</v>
      </c>
      <c r="C20" s="55">
        <v>78</v>
      </c>
      <c r="D20" s="55">
        <v>170</v>
      </c>
      <c r="E20" s="55">
        <v>87</v>
      </c>
      <c r="F20" s="55">
        <v>83</v>
      </c>
    </row>
    <row r="21" spans="1:6" x14ac:dyDescent="0.3">
      <c r="A21" s="54" t="s">
        <v>427</v>
      </c>
      <c r="B21" s="54" t="s">
        <v>176</v>
      </c>
      <c r="C21" s="55">
        <v>67</v>
      </c>
      <c r="D21" s="55">
        <v>140</v>
      </c>
      <c r="E21" s="55">
        <v>73</v>
      </c>
      <c r="F21" s="55">
        <v>67</v>
      </c>
    </row>
    <row r="22" spans="1:6" x14ac:dyDescent="0.3">
      <c r="A22" s="54" t="s">
        <v>220</v>
      </c>
      <c r="B22" s="54" t="s">
        <v>173</v>
      </c>
      <c r="C22" s="55">
        <v>67</v>
      </c>
      <c r="D22" s="55">
        <v>129</v>
      </c>
      <c r="E22" s="55">
        <v>61</v>
      </c>
      <c r="F22" s="55">
        <v>68</v>
      </c>
    </row>
    <row r="23" spans="1:6" x14ac:dyDescent="0.3">
      <c r="A23" s="54" t="s">
        <v>428</v>
      </c>
      <c r="B23" s="54" t="s">
        <v>175</v>
      </c>
      <c r="C23" s="55">
        <v>196</v>
      </c>
      <c r="D23" s="55">
        <v>332</v>
      </c>
      <c r="E23" s="55">
        <v>178</v>
      </c>
      <c r="F23" s="55">
        <v>154</v>
      </c>
    </row>
    <row r="24" spans="1:6" x14ac:dyDescent="0.3">
      <c r="A24" s="54" t="s">
        <v>428</v>
      </c>
      <c r="B24" s="54" t="s">
        <v>176</v>
      </c>
      <c r="C24" s="55">
        <v>96</v>
      </c>
      <c r="D24" s="55">
        <v>203</v>
      </c>
      <c r="E24" s="55">
        <v>104</v>
      </c>
      <c r="F24" s="55">
        <v>99</v>
      </c>
    </row>
    <row r="25" spans="1:6" x14ac:dyDescent="0.3">
      <c r="A25" s="54" t="s">
        <v>428</v>
      </c>
      <c r="B25" s="54" t="s">
        <v>177</v>
      </c>
      <c r="C25" s="55">
        <v>117</v>
      </c>
      <c r="D25" s="55">
        <v>239</v>
      </c>
      <c r="E25" s="55">
        <v>128</v>
      </c>
      <c r="F25" s="55">
        <v>111</v>
      </c>
    </row>
    <row r="26" spans="1:6" x14ac:dyDescent="0.3">
      <c r="A26" s="54" t="s">
        <v>429</v>
      </c>
      <c r="B26" s="54" t="s">
        <v>175</v>
      </c>
      <c r="C26" s="55">
        <v>119</v>
      </c>
      <c r="D26" s="55">
        <v>236</v>
      </c>
      <c r="E26" s="55">
        <v>120</v>
      </c>
      <c r="F26" s="55">
        <v>116</v>
      </c>
    </row>
    <row r="27" spans="1:6" x14ac:dyDescent="0.3">
      <c r="A27" s="54" t="s">
        <v>429</v>
      </c>
      <c r="B27" s="54" t="s">
        <v>176</v>
      </c>
      <c r="C27" s="55">
        <v>88</v>
      </c>
      <c r="D27" s="55">
        <v>173</v>
      </c>
      <c r="E27" s="55">
        <v>94</v>
      </c>
      <c r="F27" s="55">
        <v>79</v>
      </c>
    </row>
    <row r="28" spans="1:6" x14ac:dyDescent="0.3">
      <c r="A28" s="54" t="s">
        <v>429</v>
      </c>
      <c r="B28" s="54" t="s">
        <v>177</v>
      </c>
      <c r="C28" s="55">
        <v>79</v>
      </c>
      <c r="D28" s="55">
        <v>151</v>
      </c>
      <c r="E28" s="55">
        <v>79</v>
      </c>
      <c r="F28" s="55">
        <v>72</v>
      </c>
    </row>
    <row r="29" spans="1:6" x14ac:dyDescent="0.3">
      <c r="A29" s="54" t="s">
        <v>430</v>
      </c>
      <c r="B29" s="54" t="s">
        <v>175</v>
      </c>
      <c r="C29" s="55">
        <v>47</v>
      </c>
      <c r="D29" s="55">
        <v>76</v>
      </c>
      <c r="E29" s="55">
        <v>38</v>
      </c>
      <c r="F29" s="55">
        <v>38</v>
      </c>
    </row>
    <row r="30" spans="1:6" x14ac:dyDescent="0.3">
      <c r="A30" s="54" t="s">
        <v>430</v>
      </c>
      <c r="B30" s="54" t="s">
        <v>176</v>
      </c>
      <c r="C30" s="55">
        <v>36</v>
      </c>
      <c r="D30" s="55">
        <v>83</v>
      </c>
      <c r="E30" s="55">
        <v>42</v>
      </c>
      <c r="F30" s="55">
        <v>41</v>
      </c>
    </row>
    <row r="31" spans="1:6" x14ac:dyDescent="0.3">
      <c r="A31" s="54" t="s">
        <v>431</v>
      </c>
      <c r="B31" s="54" t="s">
        <v>175</v>
      </c>
      <c r="C31" s="55">
        <v>79</v>
      </c>
      <c r="D31" s="55">
        <v>161</v>
      </c>
      <c r="E31" s="55">
        <v>79</v>
      </c>
      <c r="F31" s="55">
        <v>82</v>
      </c>
    </row>
    <row r="32" spans="1:6" x14ac:dyDescent="0.3">
      <c r="A32" s="54" t="s">
        <v>431</v>
      </c>
      <c r="B32" s="54" t="s">
        <v>176</v>
      </c>
      <c r="C32" s="55">
        <v>113</v>
      </c>
      <c r="D32" s="55">
        <v>223</v>
      </c>
      <c r="E32" s="55">
        <v>108</v>
      </c>
      <c r="F32" s="55">
        <v>115</v>
      </c>
    </row>
    <row r="33" spans="1:6" x14ac:dyDescent="0.3">
      <c r="A33" s="54" t="s">
        <v>221</v>
      </c>
      <c r="B33" s="54" t="s">
        <v>173</v>
      </c>
      <c r="C33" s="55">
        <v>138</v>
      </c>
      <c r="D33" s="55">
        <v>236</v>
      </c>
      <c r="E33" s="55">
        <v>119</v>
      </c>
      <c r="F33" s="55">
        <v>117</v>
      </c>
    </row>
    <row r="34" spans="1:6" s="13" customFormat="1" x14ac:dyDescent="0.3">
      <c r="A34" s="54" t="s">
        <v>198</v>
      </c>
      <c r="B34" s="54" t="s">
        <v>199</v>
      </c>
      <c r="C34" s="56">
        <v>3125</v>
      </c>
      <c r="D34" s="56">
        <v>6010</v>
      </c>
      <c r="E34" s="56">
        <v>3087</v>
      </c>
      <c r="F34" s="56">
        <v>2923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K12" sqref="K11:K12"/>
    </sheetView>
  </sheetViews>
  <sheetFormatPr defaultRowHeight="16.5" x14ac:dyDescent="0.3"/>
  <cols>
    <col min="1" max="16384" width="9" style="10"/>
  </cols>
  <sheetData>
    <row r="1" spans="1:6" ht="26.25" x14ac:dyDescent="0.3">
      <c r="A1" s="81" t="s">
        <v>415</v>
      </c>
      <c r="B1" s="81"/>
      <c r="C1" s="81"/>
      <c r="D1" s="81"/>
      <c r="E1" s="81"/>
    </row>
    <row r="2" spans="1:6" x14ac:dyDescent="0.3">
      <c r="A2" s="42" t="s">
        <v>158</v>
      </c>
      <c r="B2" s="42" t="s">
        <v>171</v>
      </c>
      <c r="C2" s="40" t="s">
        <v>12</v>
      </c>
      <c r="D2" s="40" t="s">
        <v>159</v>
      </c>
      <c r="E2" s="40" t="s">
        <v>160</v>
      </c>
      <c r="F2" s="40" t="s">
        <v>161</v>
      </c>
    </row>
    <row r="3" spans="1:6" x14ac:dyDescent="0.3">
      <c r="A3" s="43" t="s">
        <v>361</v>
      </c>
      <c r="B3" s="43" t="s">
        <v>175</v>
      </c>
      <c r="C3" s="41">
        <v>292</v>
      </c>
      <c r="D3" s="41">
        <v>589</v>
      </c>
      <c r="E3" s="41">
        <v>311</v>
      </c>
      <c r="F3" s="41">
        <v>278</v>
      </c>
    </row>
    <row r="4" spans="1:6" x14ac:dyDescent="0.3">
      <c r="A4" s="43" t="s">
        <v>361</v>
      </c>
      <c r="B4" s="43" t="s">
        <v>176</v>
      </c>
      <c r="C4" s="41">
        <v>103</v>
      </c>
      <c r="D4" s="41">
        <v>214</v>
      </c>
      <c r="E4" s="41">
        <v>105</v>
      </c>
      <c r="F4" s="41">
        <v>109</v>
      </c>
    </row>
    <row r="5" spans="1:6" x14ac:dyDescent="0.3">
      <c r="A5" s="43" t="s">
        <v>362</v>
      </c>
      <c r="B5" s="43" t="s">
        <v>175</v>
      </c>
      <c r="C5" s="41">
        <v>171</v>
      </c>
      <c r="D5" s="41">
        <v>349</v>
      </c>
      <c r="E5" s="41">
        <v>177</v>
      </c>
      <c r="F5" s="41">
        <v>172</v>
      </c>
    </row>
    <row r="6" spans="1:6" x14ac:dyDescent="0.3">
      <c r="A6" s="43" t="s">
        <v>362</v>
      </c>
      <c r="B6" s="43" t="s">
        <v>176</v>
      </c>
      <c r="C6" s="41">
        <v>99</v>
      </c>
      <c r="D6" s="41">
        <v>195</v>
      </c>
      <c r="E6" s="41">
        <v>104</v>
      </c>
      <c r="F6" s="41">
        <v>91</v>
      </c>
    </row>
    <row r="7" spans="1:6" x14ac:dyDescent="0.3">
      <c r="A7" s="43" t="s">
        <v>363</v>
      </c>
      <c r="B7" s="43" t="s">
        <v>175</v>
      </c>
      <c r="C7" s="41">
        <v>199</v>
      </c>
      <c r="D7" s="41">
        <v>419</v>
      </c>
      <c r="E7" s="41">
        <v>218</v>
      </c>
      <c r="F7" s="41">
        <v>201</v>
      </c>
    </row>
    <row r="8" spans="1:6" x14ac:dyDescent="0.3">
      <c r="A8" s="43" t="s">
        <v>363</v>
      </c>
      <c r="B8" s="43" t="s">
        <v>176</v>
      </c>
      <c r="C8" s="41">
        <v>93</v>
      </c>
      <c r="D8" s="41">
        <v>206</v>
      </c>
      <c r="E8" s="41">
        <v>111</v>
      </c>
      <c r="F8" s="41">
        <v>95</v>
      </c>
    </row>
    <row r="9" spans="1:6" x14ac:dyDescent="0.3">
      <c r="A9" s="43" t="s">
        <v>363</v>
      </c>
      <c r="B9" s="43" t="s">
        <v>177</v>
      </c>
      <c r="C9" s="41">
        <v>90</v>
      </c>
      <c r="D9" s="41">
        <v>174</v>
      </c>
      <c r="E9" s="41">
        <v>99</v>
      </c>
      <c r="F9" s="41">
        <v>75</v>
      </c>
    </row>
    <row r="10" spans="1:6" x14ac:dyDescent="0.3">
      <c r="A10" s="43" t="s">
        <v>364</v>
      </c>
      <c r="B10" s="43" t="s">
        <v>173</v>
      </c>
      <c r="C10" s="41">
        <v>177</v>
      </c>
      <c r="D10" s="41">
        <v>336</v>
      </c>
      <c r="E10" s="41">
        <v>181</v>
      </c>
      <c r="F10" s="41">
        <v>155</v>
      </c>
    </row>
    <row r="11" spans="1:6" x14ac:dyDescent="0.3">
      <c r="A11" s="43" t="s">
        <v>365</v>
      </c>
      <c r="B11" s="43" t="s">
        <v>175</v>
      </c>
      <c r="C11" s="41">
        <v>76</v>
      </c>
      <c r="D11" s="41">
        <v>381</v>
      </c>
      <c r="E11" s="41">
        <v>212</v>
      </c>
      <c r="F11" s="41">
        <v>169</v>
      </c>
    </row>
    <row r="12" spans="1:6" x14ac:dyDescent="0.3">
      <c r="A12" s="43" t="s">
        <v>365</v>
      </c>
      <c r="B12" s="43" t="s">
        <v>176</v>
      </c>
      <c r="C12" s="41">
        <v>69</v>
      </c>
      <c r="D12" s="41">
        <v>145</v>
      </c>
      <c r="E12" s="41">
        <v>76</v>
      </c>
      <c r="F12" s="41">
        <v>69</v>
      </c>
    </row>
    <row r="13" spans="1:6" x14ac:dyDescent="0.3">
      <c r="A13" s="43" t="s">
        <v>366</v>
      </c>
      <c r="B13" s="43" t="s">
        <v>175</v>
      </c>
      <c r="C13" s="41">
        <v>86</v>
      </c>
      <c r="D13" s="41">
        <v>184</v>
      </c>
      <c r="E13" s="41">
        <v>93</v>
      </c>
      <c r="F13" s="41">
        <v>91</v>
      </c>
    </row>
    <row r="14" spans="1:6" x14ac:dyDescent="0.3">
      <c r="A14" s="43" t="s">
        <v>366</v>
      </c>
      <c r="B14" s="43" t="s">
        <v>176</v>
      </c>
      <c r="C14" s="41">
        <v>64</v>
      </c>
      <c r="D14" s="41">
        <v>134</v>
      </c>
      <c r="E14" s="41">
        <v>71</v>
      </c>
      <c r="F14" s="41">
        <v>63</v>
      </c>
    </row>
    <row r="15" spans="1:6" x14ac:dyDescent="0.3">
      <c r="A15" s="43" t="s">
        <v>367</v>
      </c>
      <c r="B15" s="43" t="s">
        <v>173</v>
      </c>
      <c r="C15" s="41">
        <v>137</v>
      </c>
      <c r="D15" s="41">
        <v>268</v>
      </c>
      <c r="E15" s="41">
        <v>129</v>
      </c>
      <c r="F15" s="41">
        <v>139</v>
      </c>
    </row>
    <row r="16" spans="1:6" x14ac:dyDescent="0.3">
      <c r="A16" s="43" t="s">
        <v>368</v>
      </c>
      <c r="B16" s="43" t="s">
        <v>175</v>
      </c>
      <c r="C16" s="41">
        <v>432</v>
      </c>
      <c r="D16" s="41">
        <v>808</v>
      </c>
      <c r="E16" s="41">
        <v>407</v>
      </c>
      <c r="F16" s="41">
        <v>401</v>
      </c>
    </row>
    <row r="17" spans="1:6" x14ac:dyDescent="0.3">
      <c r="A17" s="43" t="s">
        <v>368</v>
      </c>
      <c r="B17" s="43" t="s">
        <v>176</v>
      </c>
      <c r="C17" s="41">
        <v>103</v>
      </c>
      <c r="D17" s="41">
        <v>169</v>
      </c>
      <c r="E17" s="41">
        <v>84</v>
      </c>
      <c r="F17" s="41">
        <v>85</v>
      </c>
    </row>
    <row r="18" spans="1:6" x14ac:dyDescent="0.3">
      <c r="A18" s="43" t="s">
        <v>198</v>
      </c>
      <c r="B18" s="43" t="s">
        <v>199</v>
      </c>
      <c r="C18" s="33">
        <v>2191</v>
      </c>
      <c r="D18" s="33">
        <v>4571</v>
      </c>
      <c r="E18" s="33">
        <v>2378</v>
      </c>
      <c r="F18" s="33">
        <v>2193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F1"/>
    </sheetView>
  </sheetViews>
  <sheetFormatPr defaultRowHeight="16.5" x14ac:dyDescent="0.3"/>
  <cols>
    <col min="1" max="1" width="9" style="12"/>
    <col min="2" max="2" width="9" style="12" customWidth="1"/>
    <col min="3" max="16384" width="9" style="12"/>
  </cols>
  <sheetData>
    <row r="1" spans="1:7" ht="26.25" x14ac:dyDescent="0.3">
      <c r="A1" s="81" t="s">
        <v>409</v>
      </c>
      <c r="B1" s="81"/>
      <c r="C1" s="81"/>
      <c r="D1" s="81"/>
      <c r="E1" s="81"/>
      <c r="F1" s="81"/>
    </row>
    <row r="2" spans="1:7" x14ac:dyDescent="0.3">
      <c r="A2" s="42" t="s">
        <v>158</v>
      </c>
      <c r="B2" s="42" t="s">
        <v>171</v>
      </c>
      <c r="C2" s="42" t="s">
        <v>340</v>
      </c>
      <c r="D2" s="40" t="s">
        <v>12</v>
      </c>
      <c r="E2" s="40" t="s">
        <v>159</v>
      </c>
      <c r="F2" s="40" t="s">
        <v>160</v>
      </c>
      <c r="G2" s="40" t="s">
        <v>161</v>
      </c>
    </row>
    <row r="3" spans="1:7" x14ac:dyDescent="0.3">
      <c r="A3" s="43" t="s">
        <v>333</v>
      </c>
      <c r="B3" s="43" t="s">
        <v>173</v>
      </c>
      <c r="C3" s="43" t="s">
        <v>341</v>
      </c>
      <c r="D3" s="41">
        <v>63</v>
      </c>
      <c r="E3" s="41">
        <v>141</v>
      </c>
      <c r="F3" s="41">
        <v>67</v>
      </c>
      <c r="G3" s="41">
        <v>74</v>
      </c>
    </row>
    <row r="4" spans="1:7" x14ac:dyDescent="0.3">
      <c r="A4" s="43" t="s">
        <v>334</v>
      </c>
      <c r="B4" s="43" t="s">
        <v>173</v>
      </c>
      <c r="C4" s="43" t="s">
        <v>341</v>
      </c>
      <c r="D4" s="41">
        <v>92</v>
      </c>
      <c r="E4" s="41">
        <v>204</v>
      </c>
      <c r="F4" s="41">
        <v>115</v>
      </c>
      <c r="G4" s="41">
        <v>89</v>
      </c>
    </row>
    <row r="5" spans="1:7" x14ac:dyDescent="0.3">
      <c r="A5" s="43" t="s">
        <v>335</v>
      </c>
      <c r="B5" s="43" t="s">
        <v>173</v>
      </c>
      <c r="C5" s="43" t="s">
        <v>341</v>
      </c>
      <c r="D5" s="41">
        <v>83</v>
      </c>
      <c r="E5" s="41">
        <v>159</v>
      </c>
      <c r="F5" s="41">
        <v>81</v>
      </c>
      <c r="G5" s="41">
        <v>78</v>
      </c>
    </row>
    <row r="6" spans="1:7" x14ac:dyDescent="0.3">
      <c r="A6" s="43" t="s">
        <v>336</v>
      </c>
      <c r="B6" s="43" t="s">
        <v>173</v>
      </c>
      <c r="C6" s="43" t="s">
        <v>341</v>
      </c>
      <c r="D6" s="41">
        <v>48</v>
      </c>
      <c r="E6" s="41">
        <v>93</v>
      </c>
      <c r="F6" s="41">
        <v>54</v>
      </c>
      <c r="G6" s="41">
        <v>39</v>
      </c>
    </row>
    <row r="7" spans="1:7" x14ac:dyDescent="0.3">
      <c r="A7" s="43" t="s">
        <v>417</v>
      </c>
      <c r="B7" s="43" t="s">
        <v>175</v>
      </c>
      <c r="C7" s="43" t="s">
        <v>341</v>
      </c>
      <c r="D7" s="41">
        <v>85</v>
      </c>
      <c r="E7" s="41">
        <v>173</v>
      </c>
      <c r="F7" s="41">
        <v>84</v>
      </c>
      <c r="G7" s="41">
        <v>89</v>
      </c>
    </row>
    <row r="8" spans="1:7" x14ac:dyDescent="0.3">
      <c r="A8" s="43" t="s">
        <v>417</v>
      </c>
      <c r="B8" s="43" t="s">
        <v>176</v>
      </c>
      <c r="C8" s="43" t="s">
        <v>341</v>
      </c>
      <c r="D8" s="41">
        <v>138</v>
      </c>
      <c r="E8" s="41">
        <v>309</v>
      </c>
      <c r="F8" s="41">
        <v>153</v>
      </c>
      <c r="G8" s="41">
        <v>156</v>
      </c>
    </row>
    <row r="9" spans="1:7" x14ac:dyDescent="0.3">
      <c r="A9" s="43" t="s">
        <v>337</v>
      </c>
      <c r="B9" s="43" t="s">
        <v>173</v>
      </c>
      <c r="C9" s="43" t="s">
        <v>341</v>
      </c>
      <c r="D9" s="41">
        <v>97</v>
      </c>
      <c r="E9" s="41">
        <v>216</v>
      </c>
      <c r="F9" s="41">
        <v>113</v>
      </c>
      <c r="G9" s="41">
        <v>103</v>
      </c>
    </row>
    <row r="10" spans="1:7" x14ac:dyDescent="0.3">
      <c r="A10" s="43" t="s">
        <v>418</v>
      </c>
      <c r="B10" s="43" t="s">
        <v>175</v>
      </c>
      <c r="C10" s="43" t="s">
        <v>341</v>
      </c>
      <c r="D10" s="41">
        <v>37</v>
      </c>
      <c r="E10" s="41">
        <v>79</v>
      </c>
      <c r="F10" s="41">
        <v>41</v>
      </c>
      <c r="G10" s="41">
        <v>38</v>
      </c>
    </row>
    <row r="11" spans="1:7" x14ac:dyDescent="0.3">
      <c r="A11" s="43" t="s">
        <v>418</v>
      </c>
      <c r="B11" s="43" t="s">
        <v>176</v>
      </c>
      <c r="C11" s="43" t="s">
        <v>341</v>
      </c>
      <c r="D11" s="41">
        <v>40</v>
      </c>
      <c r="E11" s="41">
        <v>82</v>
      </c>
      <c r="F11" s="41">
        <v>35</v>
      </c>
      <c r="G11" s="41">
        <v>47</v>
      </c>
    </row>
    <row r="12" spans="1:7" x14ac:dyDescent="0.3">
      <c r="A12" s="43" t="s">
        <v>218</v>
      </c>
      <c r="B12" s="43" t="s">
        <v>173</v>
      </c>
      <c r="C12" s="43" t="s">
        <v>341</v>
      </c>
      <c r="D12" s="41">
        <v>146</v>
      </c>
      <c r="E12" s="41">
        <v>304</v>
      </c>
      <c r="F12" s="41">
        <v>167</v>
      </c>
      <c r="G12" s="41">
        <v>137</v>
      </c>
    </row>
    <row r="13" spans="1:7" x14ac:dyDescent="0.3">
      <c r="A13" s="43" t="s">
        <v>338</v>
      </c>
      <c r="B13" s="43" t="s">
        <v>173</v>
      </c>
      <c r="C13" s="43" t="s">
        <v>341</v>
      </c>
      <c r="D13" s="41">
        <v>128</v>
      </c>
      <c r="E13" s="41">
        <v>284</v>
      </c>
      <c r="F13" s="41">
        <v>144</v>
      </c>
      <c r="G13" s="41">
        <v>140</v>
      </c>
    </row>
    <row r="14" spans="1:7" x14ac:dyDescent="0.3">
      <c r="A14" s="43" t="s">
        <v>339</v>
      </c>
      <c r="B14" s="43" t="s">
        <v>173</v>
      </c>
      <c r="C14" s="43" t="s">
        <v>341</v>
      </c>
      <c r="D14" s="41">
        <v>123</v>
      </c>
      <c r="E14" s="41">
        <v>299</v>
      </c>
      <c r="F14" s="41">
        <v>154</v>
      </c>
      <c r="G14" s="41">
        <v>145</v>
      </c>
    </row>
    <row r="15" spans="1:7" x14ac:dyDescent="0.3">
      <c r="A15" s="43" t="s">
        <v>419</v>
      </c>
      <c r="B15" s="43" t="s">
        <v>175</v>
      </c>
      <c r="C15" s="43" t="s">
        <v>341</v>
      </c>
      <c r="D15" s="41">
        <v>37</v>
      </c>
      <c r="E15" s="41">
        <v>62</v>
      </c>
      <c r="F15" s="41">
        <v>35</v>
      </c>
      <c r="G15" s="41">
        <v>27</v>
      </c>
    </row>
    <row r="16" spans="1:7" x14ac:dyDescent="0.3">
      <c r="A16" s="43" t="s">
        <v>419</v>
      </c>
      <c r="B16" s="43" t="s">
        <v>176</v>
      </c>
      <c r="C16" s="43" t="s">
        <v>341</v>
      </c>
      <c r="D16" s="41">
        <v>41</v>
      </c>
      <c r="E16" s="41">
        <v>100</v>
      </c>
      <c r="F16" s="41">
        <v>54</v>
      </c>
      <c r="G16" s="41">
        <v>46</v>
      </c>
    </row>
    <row r="17" spans="1:7" x14ac:dyDescent="0.3">
      <c r="A17" s="43" t="s">
        <v>420</v>
      </c>
      <c r="B17" s="43" t="s">
        <v>175</v>
      </c>
      <c r="C17" s="43" t="s">
        <v>341</v>
      </c>
      <c r="D17" s="41">
        <v>182</v>
      </c>
      <c r="E17" s="41">
        <v>370</v>
      </c>
      <c r="F17" s="41">
        <v>179</v>
      </c>
      <c r="G17" s="41">
        <v>191</v>
      </c>
    </row>
    <row r="18" spans="1:7" x14ac:dyDescent="0.3">
      <c r="A18" s="43" t="s">
        <v>420</v>
      </c>
      <c r="B18" s="43" t="s">
        <v>176</v>
      </c>
      <c r="C18" s="43" t="s">
        <v>341</v>
      </c>
      <c r="D18" s="41">
        <v>59</v>
      </c>
      <c r="E18" s="41">
        <v>157</v>
      </c>
      <c r="F18" s="41">
        <v>86</v>
      </c>
      <c r="G18" s="41">
        <v>71</v>
      </c>
    </row>
    <row r="19" spans="1:7" x14ac:dyDescent="0.3">
      <c r="A19" s="43" t="s">
        <v>420</v>
      </c>
      <c r="B19" s="43" t="s">
        <v>177</v>
      </c>
      <c r="C19" s="43" t="s">
        <v>341</v>
      </c>
      <c r="D19" s="41">
        <v>401</v>
      </c>
      <c r="E19" s="41">
        <v>816</v>
      </c>
      <c r="F19" s="41">
        <v>404</v>
      </c>
      <c r="G19" s="41">
        <v>412</v>
      </c>
    </row>
    <row r="20" spans="1:7" x14ac:dyDescent="0.3">
      <c r="A20" s="43" t="s">
        <v>420</v>
      </c>
      <c r="B20" s="43" t="s">
        <v>222</v>
      </c>
      <c r="C20" s="43" t="s">
        <v>341</v>
      </c>
      <c r="D20" s="41">
        <v>227</v>
      </c>
      <c r="E20" s="41">
        <v>583</v>
      </c>
      <c r="F20" s="41">
        <v>297</v>
      </c>
      <c r="G20" s="41">
        <v>286</v>
      </c>
    </row>
    <row r="21" spans="1:7" x14ac:dyDescent="0.3">
      <c r="A21" s="43" t="s">
        <v>420</v>
      </c>
      <c r="B21" s="43" t="s">
        <v>223</v>
      </c>
      <c r="C21" s="43" t="s">
        <v>341</v>
      </c>
      <c r="D21" s="41">
        <v>202</v>
      </c>
      <c r="E21" s="41">
        <v>514</v>
      </c>
      <c r="F21" s="41">
        <v>276</v>
      </c>
      <c r="G21" s="41">
        <v>238</v>
      </c>
    </row>
    <row r="22" spans="1:7" x14ac:dyDescent="0.3">
      <c r="A22" s="43" t="s">
        <v>420</v>
      </c>
      <c r="B22" s="43" t="s">
        <v>224</v>
      </c>
      <c r="C22" s="43" t="s">
        <v>341</v>
      </c>
      <c r="D22" s="41">
        <v>130</v>
      </c>
      <c r="E22" s="41">
        <v>165</v>
      </c>
      <c r="F22" s="41">
        <v>89</v>
      </c>
      <c r="G22" s="41">
        <v>76</v>
      </c>
    </row>
    <row r="23" spans="1:7" x14ac:dyDescent="0.3">
      <c r="A23" s="43" t="s">
        <v>198</v>
      </c>
      <c r="B23" s="43" t="s">
        <v>199</v>
      </c>
      <c r="C23" s="43" t="s">
        <v>198</v>
      </c>
      <c r="D23" s="33">
        <v>2359</v>
      </c>
      <c r="E23" s="33">
        <v>5110</v>
      </c>
      <c r="F23" s="33">
        <v>2628</v>
      </c>
      <c r="G23" s="33">
        <v>2482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2018-05-01T02:11:57Z</cp:lastPrinted>
  <dcterms:created xsi:type="dcterms:W3CDTF">2015-11-02T01:11:13Z</dcterms:created>
  <dcterms:modified xsi:type="dcterms:W3CDTF">2018-05-11T02:09:41Z</dcterms:modified>
</cp:coreProperties>
</file>