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9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86DE47CF-844E-4D06-AE8B-2E52695F6141}" xr6:coauthVersionLast="36" xr6:coauthVersionMax="36" xr10:uidLastSave="{00000000-0000-0000-0000-000000000000}"/>
  <bookViews>
    <workbookView xWindow="0" yWindow="0" windowWidth="28800" windowHeight="11760" tabRatio="1000" firstSheet="55" activeTab="66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2023.03." sheetId="79" r:id="rId64"/>
    <sheet name="2023.04." sheetId="80" r:id="rId65"/>
    <sheet name="2023.05." sheetId="78" r:id="rId66"/>
    <sheet name="2023.06." sheetId="82" r:id="rId67"/>
  </sheets>
  <externalReferences>
    <externalReference r:id="rId68"/>
  </externalReferences>
  <calcPr calcId="191029"/>
</workbook>
</file>

<file path=xl/calcChain.xml><?xml version="1.0" encoding="utf-8"?>
<calcChain xmlns="http://schemas.openxmlformats.org/spreadsheetml/2006/main">
  <c r="G7" i="82" l="1"/>
  <c r="G8" i="82"/>
  <c r="G9" i="82"/>
  <c r="G10" i="82"/>
  <c r="G11" i="82"/>
  <c r="G12" i="82"/>
  <c r="G13" i="82"/>
  <c r="G14" i="82"/>
  <c r="G15" i="82"/>
  <c r="G16" i="82"/>
  <c r="G17" i="82"/>
  <c r="G18" i="82"/>
  <c r="G19" i="82"/>
  <c r="G20" i="82"/>
  <c r="G21" i="82"/>
  <c r="G6" i="82"/>
  <c r="C5" i="82"/>
  <c r="D5" i="82"/>
  <c r="E5" i="82"/>
  <c r="F5" i="82"/>
  <c r="B5" i="82"/>
  <c r="G4" i="82" l="1"/>
  <c r="G7" i="78"/>
  <c r="G8" i="78"/>
  <c r="G9" i="78"/>
  <c r="G10" i="78"/>
  <c r="G11" i="78"/>
  <c r="G12" i="78"/>
  <c r="G13" i="78"/>
  <c r="G14" i="78"/>
  <c r="G15" i="78"/>
  <c r="G16" i="78"/>
  <c r="G17" i="78"/>
  <c r="G18" i="78"/>
  <c r="G19" i="78"/>
  <c r="G20" i="78"/>
  <c r="G21" i="78"/>
  <c r="G6" i="78"/>
  <c r="C5" i="78"/>
  <c r="D5" i="78"/>
  <c r="E5" i="78"/>
  <c r="F5" i="78"/>
  <c r="B5" i="78"/>
  <c r="G4" i="78" l="1"/>
  <c r="B5" i="80"/>
  <c r="G7" i="80"/>
  <c r="G8" i="80"/>
  <c r="G9" i="80"/>
  <c r="G10" i="80"/>
  <c r="G11" i="80"/>
  <c r="G12" i="80"/>
  <c r="G13" i="80"/>
  <c r="G14" i="80"/>
  <c r="G15" i="80"/>
  <c r="G16" i="80"/>
  <c r="G17" i="80"/>
  <c r="G18" i="80"/>
  <c r="G19" i="80"/>
  <c r="G20" i="80"/>
  <c r="G21" i="80"/>
  <c r="G6" i="80"/>
  <c r="C5" i="80"/>
  <c r="D5" i="80"/>
  <c r="E5" i="80"/>
  <c r="F5" i="80"/>
  <c r="G4" i="80" l="1"/>
  <c r="G7" i="79"/>
  <c r="G8" i="79"/>
  <c r="G9" i="79"/>
  <c r="G10" i="79"/>
  <c r="G11" i="79"/>
  <c r="G12" i="79"/>
  <c r="G13" i="79"/>
  <c r="G14" i="79"/>
  <c r="G15" i="79"/>
  <c r="G16" i="79"/>
  <c r="G17" i="79"/>
  <c r="G18" i="79"/>
  <c r="G19" i="79"/>
  <c r="G20" i="79"/>
  <c r="G21" i="79"/>
  <c r="G6" i="79"/>
  <c r="C5" i="79"/>
  <c r="D5" i="79"/>
  <c r="E5" i="79"/>
  <c r="F5" i="79"/>
  <c r="B5" i="79"/>
  <c r="G4" i="79" l="1"/>
  <c r="G7" i="77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<sst xmlns="http://schemas.openxmlformats.org/spreadsheetml/2006/main" count="1809" uniqueCount="94">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</sst>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71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F40F-EC6C-49E3-99BE-E37536D46120}">
  <dimension ref="A1:G21"/>
  <sheetViews>
    <sheetView workbookViewId="0">
      <selection activeCell="G6" sqref="G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59220</v>
      </c>
      <c r="C4" s="6">
        <v>43169</v>
      </c>
      <c r="D4" s="6">
        <v>2115</v>
      </c>
      <c r="E4" s="6">
        <v>13605</v>
      </c>
      <c r="F4" s="6">
        <v>331</v>
      </c>
      <c r="G4" s="25">
        <f>SUM(G6:G21)</f>
        <v>227</v>
      </c>
    </row>
    <row r="5" spans="1:7" ht="36" customHeight="1" x14ac:dyDescent="0.15">
      <c r="A5" s="7" t="s">
        <v>8</v>
      </c>
      <c r="B5" s="8">
        <f>B4-'2023.02.'!B4</f>
        <v>236</v>
      </c>
      <c r="C5" s="8">
        <f>C4-'2023.02.'!C4</f>
        <v>149</v>
      </c>
      <c r="D5" s="8">
        <f>D4-'2023.02.'!D4</f>
        <v>13</v>
      </c>
      <c r="E5" s="8">
        <f>E4-'2023.02.'!E4</f>
        <v>69</v>
      </c>
      <c r="F5" s="8">
        <f>F4-'2023.02.'!F4</f>
        <v>5</v>
      </c>
      <c r="G5" s="25"/>
    </row>
    <row r="6" spans="1:7" ht="36" customHeight="1" x14ac:dyDescent="0.15">
      <c r="A6" s="7" t="s">
        <v>10</v>
      </c>
      <c r="B6" s="8">
        <v>4031</v>
      </c>
      <c r="C6" s="19">
        <v>2714</v>
      </c>
      <c r="D6" s="19">
        <v>136</v>
      </c>
      <c r="E6" s="19">
        <v>1162</v>
      </c>
      <c r="F6" s="19">
        <v>19</v>
      </c>
      <c r="G6" s="10">
        <f>B6-'2023.02.'!B6</f>
        <v>20</v>
      </c>
    </row>
    <row r="7" spans="1:7" ht="36" customHeight="1" x14ac:dyDescent="0.15">
      <c r="A7" s="7" t="s">
        <v>11</v>
      </c>
      <c r="B7" s="8">
        <v>1848</v>
      </c>
      <c r="C7" s="19">
        <v>1149</v>
      </c>
      <c r="D7" s="19">
        <v>45</v>
      </c>
      <c r="E7" s="19">
        <v>648</v>
      </c>
      <c r="F7" s="19">
        <v>6</v>
      </c>
      <c r="G7" s="10">
        <f>B7-'2023.02.'!B7</f>
        <v>29</v>
      </c>
    </row>
    <row r="8" spans="1:7" ht="36" customHeight="1" x14ac:dyDescent="0.15">
      <c r="A8" s="7" t="s">
        <v>12</v>
      </c>
      <c r="B8" s="8">
        <v>1669</v>
      </c>
      <c r="C8" s="19">
        <v>928</v>
      </c>
      <c r="D8" s="19">
        <v>53</v>
      </c>
      <c r="E8" s="19">
        <v>683</v>
      </c>
      <c r="F8" s="19">
        <v>5</v>
      </c>
      <c r="G8" s="10">
        <f>B8-'2023.02.'!B8</f>
        <v>2</v>
      </c>
    </row>
    <row r="9" spans="1:7" ht="36" customHeight="1" x14ac:dyDescent="0.15">
      <c r="A9" s="7" t="s">
        <v>13</v>
      </c>
      <c r="B9" s="8">
        <v>3185</v>
      </c>
      <c r="C9" s="19">
        <v>1984</v>
      </c>
      <c r="D9" s="19">
        <v>95</v>
      </c>
      <c r="E9" s="19">
        <v>1095</v>
      </c>
      <c r="F9" s="19">
        <v>11</v>
      </c>
      <c r="G9" s="10">
        <f>B9-'2023.02.'!B9</f>
        <v>12</v>
      </c>
    </row>
    <row r="10" spans="1:7" ht="36" customHeight="1" x14ac:dyDescent="0.15">
      <c r="A10" s="7" t="s">
        <v>14</v>
      </c>
      <c r="B10" s="8">
        <v>2967</v>
      </c>
      <c r="C10" s="19">
        <v>2117</v>
      </c>
      <c r="D10" s="19">
        <v>108</v>
      </c>
      <c r="E10" s="19">
        <v>724</v>
      </c>
      <c r="F10" s="19">
        <v>27</v>
      </c>
      <c r="G10" s="10">
        <f>B10-'2023.02.'!B10</f>
        <v>-1</v>
      </c>
    </row>
    <row r="11" spans="1:7" ht="36" customHeight="1" x14ac:dyDescent="0.15">
      <c r="A11" s="7" t="s">
        <v>15</v>
      </c>
      <c r="B11" s="8">
        <v>2962</v>
      </c>
      <c r="C11" s="19">
        <v>1968</v>
      </c>
      <c r="D11" s="19">
        <v>115</v>
      </c>
      <c r="E11" s="19">
        <v>861</v>
      </c>
      <c r="F11" s="19">
        <v>18</v>
      </c>
      <c r="G11" s="10">
        <f>B11-'2023.02.'!B11</f>
        <v>-6</v>
      </c>
    </row>
    <row r="12" spans="1:7" ht="36" customHeight="1" x14ac:dyDescent="0.15">
      <c r="A12" s="7" t="s">
        <v>16</v>
      </c>
      <c r="B12" s="8">
        <v>2966</v>
      </c>
      <c r="C12" s="19">
        <v>1867</v>
      </c>
      <c r="D12" s="19">
        <v>121</v>
      </c>
      <c r="E12" s="19">
        <v>971</v>
      </c>
      <c r="F12" s="19">
        <v>7</v>
      </c>
      <c r="G12" s="10">
        <f>B12-'2023.02.'!B12</f>
        <v>24</v>
      </c>
    </row>
    <row r="13" spans="1:7" ht="36" customHeight="1" x14ac:dyDescent="0.15">
      <c r="A13" s="7" t="s">
        <v>17</v>
      </c>
      <c r="B13" s="8">
        <v>3491</v>
      </c>
      <c r="C13" s="19">
        <v>2071</v>
      </c>
      <c r="D13" s="19">
        <v>113</v>
      </c>
      <c r="E13" s="19">
        <v>1283</v>
      </c>
      <c r="F13" s="19">
        <v>24</v>
      </c>
      <c r="G13" s="10">
        <f>B13-'2023.02.'!B13</f>
        <v>18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66</v>
      </c>
      <c r="E14" s="19">
        <v>590</v>
      </c>
      <c r="F14" s="19">
        <v>9</v>
      </c>
      <c r="G14" s="10">
        <f>B14-'2023.02.'!B14</f>
        <v>8</v>
      </c>
    </row>
    <row r="15" spans="1:7" ht="36" customHeight="1" x14ac:dyDescent="0.15">
      <c r="A15" s="7" t="s">
        <v>19</v>
      </c>
      <c r="B15" s="8">
        <v>1635</v>
      </c>
      <c r="C15" s="19">
        <v>1017</v>
      </c>
      <c r="D15" s="19">
        <v>50</v>
      </c>
      <c r="E15" s="19">
        <v>561</v>
      </c>
      <c r="F15" s="19">
        <v>7</v>
      </c>
      <c r="G15" s="10">
        <f>B15-'2023.02.'!B15</f>
        <v>20</v>
      </c>
    </row>
    <row r="16" spans="1:7" ht="36" customHeight="1" x14ac:dyDescent="0.15">
      <c r="A16" s="7" t="s">
        <v>20</v>
      </c>
      <c r="B16" s="8">
        <v>2322</v>
      </c>
      <c r="C16" s="19">
        <v>1691</v>
      </c>
      <c r="D16" s="19">
        <v>139</v>
      </c>
      <c r="E16" s="19">
        <v>473</v>
      </c>
      <c r="F16" s="19">
        <v>19</v>
      </c>
      <c r="G16" s="10">
        <f>B16-'2023.02.'!B16</f>
        <v>-15</v>
      </c>
    </row>
    <row r="17" spans="1:7" ht="36" customHeight="1" x14ac:dyDescent="0.15">
      <c r="A17" s="7" t="s">
        <v>21</v>
      </c>
      <c r="B17" s="8">
        <v>4357</v>
      </c>
      <c r="C17" s="19">
        <v>3298</v>
      </c>
      <c r="D17" s="19">
        <v>252</v>
      </c>
      <c r="E17" s="19">
        <v>764</v>
      </c>
      <c r="F17" s="19">
        <v>43</v>
      </c>
      <c r="G17" s="10">
        <f>B17-'2023.02.'!B17</f>
        <v>-14</v>
      </c>
    </row>
    <row r="18" spans="1:7" ht="36" customHeight="1" x14ac:dyDescent="0.15">
      <c r="A18" s="7" t="s">
        <v>22</v>
      </c>
      <c r="B18" s="8">
        <v>2932</v>
      </c>
      <c r="C18" s="19">
        <v>2216</v>
      </c>
      <c r="D18" s="19">
        <v>136</v>
      </c>
      <c r="E18" s="19">
        <v>568</v>
      </c>
      <c r="F18" s="19">
        <v>12</v>
      </c>
      <c r="G18" s="10">
        <f>B18-'2023.02.'!B18</f>
        <v>4</v>
      </c>
    </row>
    <row r="19" spans="1:7" ht="36" customHeight="1" x14ac:dyDescent="0.15">
      <c r="A19" s="7" t="s">
        <v>23</v>
      </c>
      <c r="B19" s="8">
        <v>4218</v>
      </c>
      <c r="C19" s="19">
        <v>3314</v>
      </c>
      <c r="D19" s="19">
        <v>164</v>
      </c>
      <c r="E19" s="19">
        <v>714</v>
      </c>
      <c r="F19" s="19">
        <v>26</v>
      </c>
      <c r="G19" s="10">
        <f>B19-'2023.02.'!B19</f>
        <v>-2</v>
      </c>
    </row>
    <row r="20" spans="1:7" ht="36" customHeight="1" x14ac:dyDescent="0.15">
      <c r="A20" s="7" t="s">
        <v>24</v>
      </c>
      <c r="B20" s="8">
        <v>10035</v>
      </c>
      <c r="C20" s="19">
        <v>8309</v>
      </c>
      <c r="D20" s="19">
        <v>336</v>
      </c>
      <c r="E20" s="19">
        <v>1351</v>
      </c>
      <c r="F20" s="19">
        <v>39</v>
      </c>
      <c r="G20" s="10">
        <f>B20-'2023.02.'!B20</f>
        <v>6</v>
      </c>
    </row>
    <row r="21" spans="1:7" ht="36" customHeight="1" x14ac:dyDescent="0.15">
      <c r="A21" s="11" t="s">
        <v>25</v>
      </c>
      <c r="B21" s="12">
        <v>8995</v>
      </c>
      <c r="C21" s="20">
        <v>7593</v>
      </c>
      <c r="D21" s="20">
        <v>186</v>
      </c>
      <c r="E21" s="20">
        <v>1157</v>
      </c>
      <c r="F21" s="20">
        <v>59</v>
      </c>
      <c r="G21" s="10">
        <f>B21-'2023.02.'!B21</f>
        <v>122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D7C1-8049-4C60-96F2-2CD6D0E47CBD}">
  <dimension ref="A1:G21"/>
  <sheetViews>
    <sheetView topLeftCell="A13" workbookViewId="0">
      <selection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59365</v>
      </c>
      <c r="C4" s="6">
        <v>43315</v>
      </c>
      <c r="D4" s="6">
        <v>2104</v>
      </c>
      <c r="E4" s="6">
        <v>13614</v>
      </c>
      <c r="F4" s="6">
        <v>332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B4-'2023.03.'!B4</f>
        <v>145</v>
      </c>
      <c r="C5" s="8">
        <f>C4-'2023.03.'!C4</f>
        <v>146</v>
      </c>
      <c r="D5" s="8">
        <f>D4-'2023.03.'!D4</f>
        <v>-11</v>
      </c>
      <c r="E5" s="8">
        <f>E4-'2023.03.'!E4</f>
        <v>9</v>
      </c>
      <c r="F5" s="8">
        <f>F4-'2023.03.'!F4</f>
        <v>1</v>
      </c>
      <c r="G5" s="25"/>
    </row>
    <row r="6" spans="1:7" ht="36" customHeight="1" x14ac:dyDescent="0.15">
      <c r="A6" s="7" t="s">
        <v>10</v>
      </c>
      <c r="B6" s="8">
        <v>4036</v>
      </c>
      <c r="C6" s="19">
        <v>2725</v>
      </c>
      <c r="D6" s="19">
        <v>135</v>
      </c>
      <c r="E6" s="19">
        <v>1157</v>
      </c>
      <c r="F6" s="19">
        <v>19</v>
      </c>
      <c r="G6" s="10">
        <f>B6-'2023.03.'!B6</f>
        <v>5</v>
      </c>
    </row>
    <row r="7" spans="1:7" ht="36" customHeight="1" x14ac:dyDescent="0.15">
      <c r="A7" s="7" t="s">
        <v>11</v>
      </c>
      <c r="B7" s="8">
        <v>1871</v>
      </c>
      <c r="C7" s="19">
        <v>1166</v>
      </c>
      <c r="D7" s="19">
        <v>46</v>
      </c>
      <c r="E7" s="19">
        <v>653</v>
      </c>
      <c r="F7" s="19">
        <v>6</v>
      </c>
      <c r="G7" s="10">
        <f>B7-'2023.03.'!B7</f>
        <v>23</v>
      </c>
    </row>
    <row r="8" spans="1:7" ht="36" customHeight="1" x14ac:dyDescent="0.15">
      <c r="A8" s="7" t="s">
        <v>12</v>
      </c>
      <c r="B8" s="8">
        <v>1671</v>
      </c>
      <c r="C8" s="19">
        <v>928</v>
      </c>
      <c r="D8" s="19">
        <v>54</v>
      </c>
      <c r="E8" s="19">
        <v>684</v>
      </c>
      <c r="F8" s="19">
        <v>5</v>
      </c>
      <c r="G8" s="10">
        <f>B8-'2023.03.'!B8</f>
        <v>2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93</v>
      </c>
      <c r="E9" s="19">
        <v>1092</v>
      </c>
      <c r="F9" s="19">
        <v>11</v>
      </c>
      <c r="G9" s="10">
        <f>B9-'2023.03.'!B9</f>
        <v>-9</v>
      </c>
    </row>
    <row r="10" spans="1:7" ht="36" customHeight="1" x14ac:dyDescent="0.15">
      <c r="A10" s="7" t="s">
        <v>14</v>
      </c>
      <c r="B10" s="8">
        <v>3010</v>
      </c>
      <c r="C10" s="19">
        <v>2149</v>
      </c>
      <c r="D10" s="19">
        <v>108</v>
      </c>
      <c r="E10" s="19">
        <v>726</v>
      </c>
      <c r="F10" s="19">
        <v>27</v>
      </c>
      <c r="G10" s="10">
        <f>B10-'2023.03.'!B10</f>
        <v>43</v>
      </c>
    </row>
    <row r="11" spans="1:7" ht="36" customHeight="1" x14ac:dyDescent="0.15">
      <c r="A11" s="7" t="s">
        <v>15</v>
      </c>
      <c r="B11" s="8">
        <v>2983</v>
      </c>
      <c r="C11" s="19">
        <v>1980</v>
      </c>
      <c r="D11" s="19">
        <v>112</v>
      </c>
      <c r="E11" s="19">
        <v>873</v>
      </c>
      <c r="F11" s="19">
        <v>18</v>
      </c>
      <c r="G11" s="10">
        <f>B11-'2023.03.'!B11</f>
        <v>21</v>
      </c>
    </row>
    <row r="12" spans="1:7" ht="36" customHeight="1" x14ac:dyDescent="0.15">
      <c r="A12" s="7" t="s">
        <v>16</v>
      </c>
      <c r="B12" s="8">
        <v>2965</v>
      </c>
      <c r="C12" s="19">
        <v>1863</v>
      </c>
      <c r="D12" s="19">
        <v>117</v>
      </c>
      <c r="E12" s="19">
        <v>978</v>
      </c>
      <c r="F12" s="19">
        <v>7</v>
      </c>
      <c r="G12" s="10">
        <f>B12-'2023.03.'!B12</f>
        <v>-1</v>
      </c>
    </row>
    <row r="13" spans="1:7" ht="36" customHeight="1" x14ac:dyDescent="0.15">
      <c r="A13" s="7" t="s">
        <v>17</v>
      </c>
      <c r="B13" s="8">
        <v>3497</v>
      </c>
      <c r="C13" s="19">
        <v>2076</v>
      </c>
      <c r="D13" s="19">
        <v>113</v>
      </c>
      <c r="E13" s="19">
        <v>1284</v>
      </c>
      <c r="F13" s="19">
        <v>24</v>
      </c>
      <c r="G13" s="10">
        <f>B13-'2023.03.'!B13</f>
        <v>6</v>
      </c>
    </row>
    <row r="14" spans="1:7" ht="36" customHeight="1" x14ac:dyDescent="0.15">
      <c r="A14" s="7" t="s">
        <v>18</v>
      </c>
      <c r="B14" s="8">
        <v>1597</v>
      </c>
      <c r="C14" s="19">
        <v>934</v>
      </c>
      <c r="D14" s="19">
        <v>65</v>
      </c>
      <c r="E14" s="19">
        <v>589</v>
      </c>
      <c r="F14" s="19">
        <v>9</v>
      </c>
      <c r="G14" s="10">
        <f>B14-'2023.03.'!B14</f>
        <v>-1</v>
      </c>
    </row>
    <row r="15" spans="1:7" ht="36" customHeight="1" x14ac:dyDescent="0.15">
      <c r="A15" s="7" t="s">
        <v>19</v>
      </c>
      <c r="B15" s="8">
        <v>1621</v>
      </c>
      <c r="C15" s="19">
        <v>1008</v>
      </c>
      <c r="D15" s="19">
        <v>48</v>
      </c>
      <c r="E15" s="19">
        <v>557</v>
      </c>
      <c r="F15" s="19">
        <v>8</v>
      </c>
      <c r="G15" s="10">
        <f>B15-'2023.03.'!B15</f>
        <v>-14</v>
      </c>
    </row>
    <row r="16" spans="1:7" ht="36" customHeight="1" x14ac:dyDescent="0.15">
      <c r="A16" s="7" t="s">
        <v>20</v>
      </c>
      <c r="B16" s="8">
        <v>2330</v>
      </c>
      <c r="C16" s="19">
        <v>1698</v>
      </c>
      <c r="D16" s="19">
        <v>139</v>
      </c>
      <c r="E16" s="19">
        <v>474</v>
      </c>
      <c r="F16" s="19">
        <v>19</v>
      </c>
      <c r="G16" s="10">
        <f>B16-'2023.03.'!B16</f>
        <v>8</v>
      </c>
    </row>
    <row r="17" spans="1:7" ht="36" customHeight="1" x14ac:dyDescent="0.15">
      <c r="A17" s="7" t="s">
        <v>21</v>
      </c>
      <c r="B17" s="8">
        <v>4378</v>
      </c>
      <c r="C17" s="19">
        <v>3309</v>
      </c>
      <c r="D17" s="19">
        <v>258</v>
      </c>
      <c r="E17" s="19">
        <v>768</v>
      </c>
      <c r="F17" s="19">
        <v>43</v>
      </c>
      <c r="G17" s="10">
        <f>B17-'2023.03.'!B17</f>
        <v>21</v>
      </c>
    </row>
    <row r="18" spans="1:7" ht="36" customHeight="1" x14ac:dyDescent="0.15">
      <c r="A18" s="7" t="s">
        <v>22</v>
      </c>
      <c r="B18" s="8">
        <v>2931</v>
      </c>
      <c r="C18" s="19">
        <v>2220</v>
      </c>
      <c r="D18" s="19">
        <v>134</v>
      </c>
      <c r="E18" s="19">
        <v>565</v>
      </c>
      <c r="F18" s="19">
        <v>12</v>
      </c>
      <c r="G18" s="10">
        <f>B18-'2023.03.'!B18</f>
        <v>-1</v>
      </c>
    </row>
    <row r="19" spans="1:7" ht="36" customHeight="1" x14ac:dyDescent="0.15">
      <c r="A19" s="7" t="s">
        <v>23</v>
      </c>
      <c r="B19" s="8">
        <v>4238</v>
      </c>
      <c r="C19" s="19">
        <v>3342</v>
      </c>
      <c r="D19" s="19">
        <v>165</v>
      </c>
      <c r="E19" s="19">
        <v>705</v>
      </c>
      <c r="F19" s="19">
        <v>26</v>
      </c>
      <c r="G19" s="10">
        <f>B19-'2023.03.'!B19</f>
        <v>20</v>
      </c>
    </row>
    <row r="20" spans="1:7" ht="36" customHeight="1" x14ac:dyDescent="0.15">
      <c r="A20" s="7" t="s">
        <v>24</v>
      </c>
      <c r="B20" s="8">
        <v>10024</v>
      </c>
      <c r="C20" s="19">
        <v>8311</v>
      </c>
      <c r="D20" s="19">
        <v>333</v>
      </c>
      <c r="E20" s="19">
        <v>1342</v>
      </c>
      <c r="F20" s="19">
        <v>38</v>
      </c>
      <c r="G20" s="10">
        <f>B20-'2023.03.'!B20</f>
        <v>-11</v>
      </c>
    </row>
    <row r="21" spans="1:7" ht="36" customHeight="1" x14ac:dyDescent="0.15">
      <c r="A21" s="11" t="s">
        <v>25</v>
      </c>
      <c r="B21" s="12">
        <v>9037</v>
      </c>
      <c r="C21" s="20">
        <v>7626</v>
      </c>
      <c r="D21" s="20">
        <v>184</v>
      </c>
      <c r="E21" s="20">
        <v>1167</v>
      </c>
      <c r="F21" s="20">
        <v>60</v>
      </c>
      <c r="G21" s="10">
        <f>B21-'2023.03.'!B21</f>
        <v>42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:G21"/>
  <sheetViews>
    <sheetView topLeftCell="A13" workbookViewId="0">
      <selection activeCell="H14"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59353</v>
      </c>
      <c r="C4" s="6">
        <v>43289</v>
      </c>
      <c r="D4" s="6">
        <v>2103</v>
      </c>
      <c r="E4" s="6">
        <v>13625</v>
      </c>
      <c r="F4" s="6">
        <v>336</v>
      </c>
      <c r="G4" s="25">
        <f>SUM(G6:G21)</f>
        <v>-12</v>
      </c>
    </row>
    <row r="5" spans="1:7" ht="36" customHeight="1" x14ac:dyDescent="0.15">
      <c r="A5" s="7" t="s">
        <v>8</v>
      </c>
      <c r="B5" s="8">
        <f>B4-'2023.04.'!B4</f>
        <v>-12</v>
      </c>
      <c r="C5" s="8">
        <f>C4-'2023.04.'!C4</f>
        <v>-26</v>
      </c>
      <c r="D5" s="8">
        <f>D4-'2023.04.'!D4</f>
        <v>-1</v>
      </c>
      <c r="E5" s="8">
        <f>E4-'2023.04.'!E4</f>
        <v>11</v>
      </c>
      <c r="F5" s="8">
        <f>F4-'2023.04.'!F4</f>
        <v>4</v>
      </c>
      <c r="G5" s="25"/>
    </row>
    <row r="6" spans="1:7" ht="36" customHeight="1" x14ac:dyDescent="0.15">
      <c r="A6" s="7" t="s">
        <v>10</v>
      </c>
      <c r="B6" s="8">
        <v>4039</v>
      </c>
      <c r="C6" s="19">
        <v>2728</v>
      </c>
      <c r="D6" s="19">
        <v>135</v>
      </c>
      <c r="E6" s="19">
        <v>1157</v>
      </c>
      <c r="F6" s="19">
        <v>19</v>
      </c>
      <c r="G6" s="10">
        <f>B6-'2023.04.'!B6</f>
        <v>3</v>
      </c>
    </row>
    <row r="7" spans="1:7" ht="36" customHeight="1" x14ac:dyDescent="0.15">
      <c r="A7" s="7" t="s">
        <v>11</v>
      </c>
      <c r="B7" s="8">
        <v>1779</v>
      </c>
      <c r="C7" s="19">
        <v>1074</v>
      </c>
      <c r="D7" s="19">
        <v>46</v>
      </c>
      <c r="E7" s="19">
        <v>653</v>
      </c>
      <c r="F7" s="19">
        <v>6</v>
      </c>
      <c r="G7" s="10">
        <f>B7-'2023.04.'!B7</f>
        <v>-92</v>
      </c>
    </row>
    <row r="8" spans="1:7" ht="36" customHeight="1" x14ac:dyDescent="0.15">
      <c r="A8" s="7" t="s">
        <v>12</v>
      </c>
      <c r="B8" s="8">
        <v>1680</v>
      </c>
      <c r="C8" s="19">
        <v>934</v>
      </c>
      <c r="D8" s="19">
        <v>52</v>
      </c>
      <c r="E8" s="19">
        <v>689</v>
      </c>
      <c r="F8" s="19">
        <v>5</v>
      </c>
      <c r="G8" s="10">
        <f>B8-'2023.04.'!B8</f>
        <v>9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91</v>
      </c>
      <c r="E9" s="19">
        <v>1094</v>
      </c>
      <c r="F9" s="19">
        <v>11</v>
      </c>
      <c r="G9" s="10">
        <f>B9-'2023.04.'!B9</f>
        <v>0</v>
      </c>
    </row>
    <row r="10" spans="1:7" ht="36" customHeight="1" x14ac:dyDescent="0.15">
      <c r="A10" s="7" t="s">
        <v>14</v>
      </c>
      <c r="B10" s="8">
        <v>3006</v>
      </c>
      <c r="C10" s="19">
        <v>2147</v>
      </c>
      <c r="D10" s="19">
        <v>110</v>
      </c>
      <c r="E10" s="19">
        <v>720</v>
      </c>
      <c r="F10" s="19">
        <v>29</v>
      </c>
      <c r="G10" s="10">
        <f>B10-'2023.04.'!B10</f>
        <v>-4</v>
      </c>
    </row>
    <row r="11" spans="1:7" ht="36" customHeight="1" x14ac:dyDescent="0.15">
      <c r="A11" s="7" t="s">
        <v>15</v>
      </c>
      <c r="B11" s="8">
        <v>2972</v>
      </c>
      <c r="C11" s="19">
        <v>1969</v>
      </c>
      <c r="D11" s="19">
        <v>110</v>
      </c>
      <c r="E11" s="19">
        <v>875</v>
      </c>
      <c r="F11" s="19">
        <v>18</v>
      </c>
      <c r="G11" s="10">
        <f>B11-'2023.04.'!B11</f>
        <v>-11</v>
      </c>
    </row>
    <row r="12" spans="1:7" ht="36" customHeight="1" x14ac:dyDescent="0.15">
      <c r="A12" s="7" t="s">
        <v>16</v>
      </c>
      <c r="B12" s="8">
        <v>2984</v>
      </c>
      <c r="C12" s="19">
        <v>1877</v>
      </c>
      <c r="D12" s="19">
        <v>120</v>
      </c>
      <c r="E12" s="19">
        <v>978</v>
      </c>
      <c r="F12" s="19">
        <v>9</v>
      </c>
      <c r="G12" s="10">
        <f>B12-'2023.04.'!B12</f>
        <v>19</v>
      </c>
    </row>
    <row r="13" spans="1:7" ht="36" customHeight="1" x14ac:dyDescent="0.15">
      <c r="A13" s="7" t="s">
        <v>17</v>
      </c>
      <c r="B13" s="8">
        <v>3494</v>
      </c>
      <c r="C13" s="19">
        <v>2072</v>
      </c>
      <c r="D13" s="19">
        <v>113</v>
      </c>
      <c r="E13" s="19">
        <v>1286</v>
      </c>
      <c r="F13" s="19">
        <v>23</v>
      </c>
      <c r="G13" s="10">
        <f>B13-'2023.04.'!B13</f>
        <v>-3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B14-'2023.04.'!B14</f>
        <v>-15</v>
      </c>
    </row>
    <row r="15" spans="1:7" ht="36" customHeight="1" x14ac:dyDescent="0.15">
      <c r="A15" s="7" t="s">
        <v>19</v>
      </c>
      <c r="B15" s="8">
        <v>1627</v>
      </c>
      <c r="C15" s="19">
        <v>1008</v>
      </c>
      <c r="D15" s="19">
        <v>48</v>
      </c>
      <c r="E15" s="19">
        <v>563</v>
      </c>
      <c r="F15" s="19">
        <v>8</v>
      </c>
      <c r="G15" s="10">
        <f>B15-'2023.04.'!B15</f>
        <v>6</v>
      </c>
    </row>
    <row r="16" spans="1:7" ht="36" customHeight="1" x14ac:dyDescent="0.15">
      <c r="A16" s="7" t="s">
        <v>20</v>
      </c>
      <c r="B16" s="8">
        <v>2325</v>
      </c>
      <c r="C16" s="19">
        <v>1696</v>
      </c>
      <c r="D16" s="19">
        <v>137</v>
      </c>
      <c r="E16" s="19">
        <v>473</v>
      </c>
      <c r="F16" s="19">
        <v>19</v>
      </c>
      <c r="G16" s="10">
        <f>B16-'2023.04.'!B16</f>
        <v>-5</v>
      </c>
    </row>
    <row r="17" spans="1:7" ht="36" customHeight="1" x14ac:dyDescent="0.15">
      <c r="A17" s="7" t="s">
        <v>21</v>
      </c>
      <c r="B17" s="8">
        <v>4400</v>
      </c>
      <c r="C17" s="19">
        <v>3320</v>
      </c>
      <c r="D17" s="19">
        <v>257</v>
      </c>
      <c r="E17" s="19">
        <v>782</v>
      </c>
      <c r="F17" s="19">
        <v>41</v>
      </c>
      <c r="G17" s="10">
        <f>B17-'2023.04.'!B17</f>
        <v>22</v>
      </c>
    </row>
    <row r="18" spans="1:7" ht="36" customHeight="1" x14ac:dyDescent="0.15">
      <c r="A18" s="7" t="s">
        <v>22</v>
      </c>
      <c r="B18" s="8">
        <v>2913</v>
      </c>
      <c r="C18" s="19">
        <v>2200</v>
      </c>
      <c r="D18" s="19">
        <v>136</v>
      </c>
      <c r="E18" s="19">
        <v>565</v>
      </c>
      <c r="F18" s="19">
        <v>12</v>
      </c>
      <c r="G18" s="10">
        <f>B18-'2023.04.'!B18</f>
        <v>-18</v>
      </c>
    </row>
    <row r="19" spans="1:7" ht="36" customHeight="1" x14ac:dyDescent="0.15">
      <c r="A19" s="7" t="s">
        <v>23</v>
      </c>
      <c r="B19" s="8">
        <v>4244</v>
      </c>
      <c r="C19" s="19">
        <v>3347</v>
      </c>
      <c r="D19" s="19">
        <v>165</v>
      </c>
      <c r="E19" s="19">
        <v>706</v>
      </c>
      <c r="F19" s="19">
        <v>26</v>
      </c>
      <c r="G19" s="10">
        <f>B19-'2023.04.'!B19</f>
        <v>6</v>
      </c>
    </row>
    <row r="20" spans="1:7" ht="36" customHeight="1" x14ac:dyDescent="0.15">
      <c r="A20" s="7" t="s">
        <v>24</v>
      </c>
      <c r="B20" s="8">
        <v>10057</v>
      </c>
      <c r="C20" s="19">
        <v>8346</v>
      </c>
      <c r="D20" s="19">
        <v>332</v>
      </c>
      <c r="E20" s="19">
        <v>1341</v>
      </c>
      <c r="F20" s="19">
        <v>38</v>
      </c>
      <c r="G20" s="10">
        <f>B20-'2023.04.'!B20</f>
        <v>33</v>
      </c>
    </row>
    <row r="21" spans="1:7" ht="36" customHeight="1" x14ac:dyDescent="0.15">
      <c r="A21" s="11" t="s">
        <v>25</v>
      </c>
      <c r="B21" s="12">
        <v>9075</v>
      </c>
      <c r="C21" s="20">
        <v>7669</v>
      </c>
      <c r="D21" s="20">
        <v>186</v>
      </c>
      <c r="E21" s="20">
        <v>1157</v>
      </c>
      <c r="F21" s="20">
        <v>63</v>
      </c>
      <c r="G21" s="10">
        <f>B21-'2023.04.'!B21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5F61E-275E-48FE-8737-F279A183904E}">
  <dimension ref="A1:G21"/>
  <sheetViews>
    <sheetView tabSelected="1" workbookViewId="0">
      <selection sqref="A1:G1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59467</v>
      </c>
      <c r="C4" s="6">
        <v>43409</v>
      </c>
      <c r="D4" s="6">
        <v>2101</v>
      </c>
      <c r="E4" s="6">
        <v>13616</v>
      </c>
      <c r="F4" s="6">
        <v>341</v>
      </c>
      <c r="G4" s="25">
        <f>SUM(G6:G21)</f>
        <v>114</v>
      </c>
    </row>
    <row r="5" spans="1:7" ht="36" customHeight="1" x14ac:dyDescent="0.15">
      <c r="A5" s="7" t="s">
        <v>8</v>
      </c>
      <c r="B5" s="8">
        <f>B4-'2023.05.'!B4</f>
        <v>114</v>
      </c>
      <c r="C5" s="8">
        <f>C4-'2023.05.'!C4</f>
        <v>120</v>
      </c>
      <c r="D5" s="8">
        <f>D4-'2023.05.'!D4</f>
        <v>-2</v>
      </c>
      <c r="E5" s="8">
        <f>E4-'2023.05.'!E4</f>
        <v>-9</v>
      </c>
      <c r="F5" s="8">
        <f>F4-'2023.05.'!F4</f>
        <v>5</v>
      </c>
      <c r="G5" s="25"/>
    </row>
    <row r="6" spans="1:7" ht="36" customHeight="1" x14ac:dyDescent="0.15">
      <c r="A6" s="7" t="s">
        <v>10</v>
      </c>
      <c r="B6" s="8">
        <v>4017</v>
      </c>
      <c r="C6" s="19">
        <v>2718</v>
      </c>
      <c r="D6" s="19">
        <v>133</v>
      </c>
      <c r="E6" s="19">
        <v>1147</v>
      </c>
      <c r="F6" s="19">
        <v>19</v>
      </c>
      <c r="G6" s="10">
        <f>B6-'2023.05.'!B6</f>
        <v>-22</v>
      </c>
    </row>
    <row r="7" spans="1:7" ht="36" customHeight="1" x14ac:dyDescent="0.15">
      <c r="A7" s="7" t="s">
        <v>11</v>
      </c>
      <c r="B7" s="8">
        <v>1794</v>
      </c>
      <c r="C7" s="19">
        <v>1081</v>
      </c>
      <c r="D7" s="19">
        <v>48</v>
      </c>
      <c r="E7" s="19">
        <v>659</v>
      </c>
      <c r="F7" s="19">
        <v>6</v>
      </c>
      <c r="G7" s="10">
        <f>B7-'2023.05.'!B7</f>
        <v>15</v>
      </c>
    </row>
    <row r="8" spans="1:7" ht="36" customHeight="1" x14ac:dyDescent="0.15">
      <c r="A8" s="7" t="s">
        <v>12</v>
      </c>
      <c r="B8" s="8">
        <v>1680</v>
      </c>
      <c r="C8" s="19">
        <v>931</v>
      </c>
      <c r="D8" s="19">
        <v>50</v>
      </c>
      <c r="E8" s="19">
        <v>694</v>
      </c>
      <c r="F8" s="19">
        <v>5</v>
      </c>
      <c r="G8" s="10">
        <f>B8-'2023.05.'!B8</f>
        <v>0</v>
      </c>
    </row>
    <row r="9" spans="1:7" ht="36" customHeight="1" x14ac:dyDescent="0.15">
      <c r="A9" s="7" t="s">
        <v>13</v>
      </c>
      <c r="B9" s="8">
        <v>3187</v>
      </c>
      <c r="C9" s="19">
        <v>1981</v>
      </c>
      <c r="D9" s="19">
        <v>100</v>
      </c>
      <c r="E9" s="19">
        <v>1095</v>
      </c>
      <c r="F9" s="19">
        <v>11</v>
      </c>
      <c r="G9" s="10">
        <f>B9-'2023.05.'!B9</f>
        <v>11</v>
      </c>
    </row>
    <row r="10" spans="1:7" ht="36" customHeight="1" x14ac:dyDescent="0.15">
      <c r="A10" s="7" t="s">
        <v>14</v>
      </c>
      <c r="B10" s="8">
        <v>3029</v>
      </c>
      <c r="C10" s="19">
        <v>2165</v>
      </c>
      <c r="D10" s="19">
        <v>110</v>
      </c>
      <c r="E10" s="19">
        <v>721</v>
      </c>
      <c r="F10" s="19">
        <v>33</v>
      </c>
      <c r="G10" s="10">
        <f>B10-'2023.05.'!B10</f>
        <v>23</v>
      </c>
    </row>
    <row r="11" spans="1:7" ht="36" customHeight="1" x14ac:dyDescent="0.15">
      <c r="A11" s="7" t="s">
        <v>15</v>
      </c>
      <c r="B11" s="8">
        <v>2957</v>
      </c>
      <c r="C11" s="19">
        <v>1967</v>
      </c>
      <c r="D11" s="19">
        <v>110</v>
      </c>
      <c r="E11" s="19">
        <v>862</v>
      </c>
      <c r="F11" s="19">
        <v>18</v>
      </c>
      <c r="G11" s="10">
        <f>B11-'2023.05.'!B11</f>
        <v>-15</v>
      </c>
    </row>
    <row r="12" spans="1:7" ht="36" customHeight="1" x14ac:dyDescent="0.15">
      <c r="A12" s="7" t="s">
        <v>16</v>
      </c>
      <c r="B12" s="8">
        <v>2977</v>
      </c>
      <c r="C12" s="19">
        <v>1878</v>
      </c>
      <c r="D12" s="19">
        <v>121</v>
      </c>
      <c r="E12" s="19">
        <v>969</v>
      </c>
      <c r="F12" s="19">
        <v>9</v>
      </c>
      <c r="G12" s="10">
        <f>B12-'2023.05.'!B12</f>
        <v>-7</v>
      </c>
    </row>
    <row r="13" spans="1:7" ht="36" customHeight="1" x14ac:dyDescent="0.15">
      <c r="A13" s="7" t="s">
        <v>17</v>
      </c>
      <c r="B13" s="8">
        <v>3490</v>
      </c>
      <c r="C13" s="19">
        <v>2078</v>
      </c>
      <c r="D13" s="19">
        <v>110</v>
      </c>
      <c r="E13" s="19">
        <v>1279</v>
      </c>
      <c r="F13" s="19">
        <v>23</v>
      </c>
      <c r="G13" s="10">
        <f>B13-'2023.05.'!B13</f>
        <v>-4</v>
      </c>
    </row>
    <row r="14" spans="1:7" ht="36" customHeight="1" x14ac:dyDescent="0.15">
      <c r="A14" s="7" t="s">
        <v>18</v>
      </c>
      <c r="B14" s="8">
        <v>1589</v>
      </c>
      <c r="C14" s="19">
        <v>927</v>
      </c>
      <c r="D14" s="19">
        <v>65</v>
      </c>
      <c r="E14" s="19">
        <v>588</v>
      </c>
      <c r="F14" s="19">
        <v>9</v>
      </c>
      <c r="G14" s="10">
        <f>B14-'2023.05.'!B14</f>
        <v>7</v>
      </c>
    </row>
    <row r="15" spans="1:7" ht="36" customHeight="1" x14ac:dyDescent="0.15">
      <c r="A15" s="7" t="s">
        <v>19</v>
      </c>
      <c r="B15" s="8">
        <v>1621</v>
      </c>
      <c r="C15" s="19">
        <v>1002</v>
      </c>
      <c r="D15" s="19">
        <v>48</v>
      </c>
      <c r="E15" s="19">
        <v>563</v>
      </c>
      <c r="F15" s="19">
        <v>8</v>
      </c>
      <c r="G15" s="10">
        <f>B15-'2023.05.'!B15</f>
        <v>-6</v>
      </c>
    </row>
    <row r="16" spans="1:7" ht="36" customHeight="1" x14ac:dyDescent="0.15">
      <c r="A16" s="7" t="s">
        <v>20</v>
      </c>
      <c r="B16" s="8">
        <v>2286</v>
      </c>
      <c r="C16" s="19">
        <v>1660</v>
      </c>
      <c r="D16" s="19">
        <v>137</v>
      </c>
      <c r="E16" s="19">
        <v>470</v>
      </c>
      <c r="F16" s="19">
        <v>19</v>
      </c>
      <c r="G16" s="10">
        <f>B16-'2023.05.'!B16</f>
        <v>-39</v>
      </c>
    </row>
    <row r="17" spans="1:7" ht="36" customHeight="1" x14ac:dyDescent="0.15">
      <c r="A17" s="7" t="s">
        <v>21</v>
      </c>
      <c r="B17" s="8">
        <v>4397</v>
      </c>
      <c r="C17" s="19">
        <v>3318</v>
      </c>
      <c r="D17" s="19">
        <v>257</v>
      </c>
      <c r="E17" s="19">
        <v>782</v>
      </c>
      <c r="F17" s="19">
        <v>40</v>
      </c>
      <c r="G17" s="10">
        <f>B17-'2023.05.'!B17</f>
        <v>-3</v>
      </c>
    </row>
    <row r="18" spans="1:7" ht="36" customHeight="1" x14ac:dyDescent="0.15">
      <c r="A18" s="7" t="s">
        <v>22</v>
      </c>
      <c r="B18" s="8">
        <v>2914</v>
      </c>
      <c r="C18" s="19">
        <v>2197</v>
      </c>
      <c r="D18" s="19">
        <v>136</v>
      </c>
      <c r="E18" s="19">
        <v>568</v>
      </c>
      <c r="F18" s="19">
        <v>13</v>
      </c>
      <c r="G18" s="10">
        <f>B18-'2023.05.'!B18</f>
        <v>1</v>
      </c>
    </row>
    <row r="19" spans="1:7" ht="36" customHeight="1" x14ac:dyDescent="0.15">
      <c r="A19" s="7" t="s">
        <v>23</v>
      </c>
      <c r="B19" s="8">
        <v>4241</v>
      </c>
      <c r="C19" s="19">
        <v>3342</v>
      </c>
      <c r="D19" s="19">
        <v>165</v>
      </c>
      <c r="E19" s="19">
        <v>708</v>
      </c>
      <c r="F19" s="19">
        <v>26</v>
      </c>
      <c r="G19" s="10">
        <f>B19-'2023.05.'!B19</f>
        <v>-3</v>
      </c>
    </row>
    <row r="20" spans="1:7" ht="36" customHeight="1" x14ac:dyDescent="0.15">
      <c r="A20" s="7" t="s">
        <v>24</v>
      </c>
      <c r="B20" s="8">
        <v>10073</v>
      </c>
      <c r="C20" s="19">
        <v>8367</v>
      </c>
      <c r="D20" s="19">
        <v>323</v>
      </c>
      <c r="E20" s="19">
        <v>1344</v>
      </c>
      <c r="F20" s="19">
        <v>39</v>
      </c>
      <c r="G20" s="10">
        <f>B20-'2023.05.'!B20</f>
        <v>16</v>
      </c>
    </row>
    <row r="21" spans="1:7" ht="36" customHeight="1" x14ac:dyDescent="0.15">
      <c r="A21" s="11" t="s">
        <v>25</v>
      </c>
      <c r="B21" s="12">
        <v>9215</v>
      </c>
      <c r="C21" s="20">
        <v>7797</v>
      </c>
      <c r="D21" s="20">
        <v>188</v>
      </c>
      <c r="E21" s="20">
        <v>1167</v>
      </c>
      <c r="F21" s="20">
        <v>63</v>
      </c>
      <c r="G21" s="10">
        <f>B21-'2023.05.'!B21</f>
        <v>140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67</vt:i4>
      </vt:variant>
    </vt:vector>
  </HeadingPairs>
  <TitlesOfParts>
    <vt:vector size="67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2023.03.</vt:lpstr>
      <vt:lpstr>2023.04.</vt:lpstr>
      <vt:lpstr>2023.05.</vt:lpstr>
      <vt:lpstr>2023.06.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2023-07-04T01:56:23Z</dcterms:modified>
</cp:coreProperties>
</file>